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3" r:id="rId1"/>
  </sheets>
  <definedNames>
    <definedName name="_xlnm._FilterDatabase" localSheetId="0" hidden="1">'1'!#REF!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<sst xmlns="http://schemas.openxmlformats.org/spreadsheetml/2006/main" count="12" uniqueCount="12">
  <si>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2026年一季度宁乡市餐厨垃圾无害化处理信息公布</t>
  </si>
  <si>
    <t>餐厨垃圾收集情况（单位：吨）</t>
  </si>
  <si>
    <t>1月</t>
  </si>
  <si>
    <t>2月</t>
  </si>
  <si>
    <t>3月</t>
  </si>
  <si>
    <t>合计</t>
  </si>
  <si>
    <t>泔水</t>
  </si>
  <si>
    <t>快餐店废油</t>
  </si>
  <si>
    <t>月合计</t>
  </si>
  <si>
    <t>餐厨垃圾资源再利用情况</t>
  </si>
  <si>
    <t>生产沼气
单位：立方</t>
  </si>
  <si>
    <t>生产油脂
单位:吨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</si>
</sst>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333333"/>
      <name val="宋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10 2 2 2" xfId="51"/>
    <cellStyle name="常规 23" xfId="52"/>
    <cellStyle name="常规 2" xfId="53"/>
    <cellStyle name="常规 10" xfId="54"/>
    <cellStyle name="常规 11 2 2 2 2" xfId="55"/>
    <cellStyle name="常规 10 2 2" xfId="56"/>
    <cellStyle name="常规 11 2 2 2" xfId="57"/>
    <cellStyle name="常规 10 2" xfId="58"/>
    <cellStyle name="常规 10 2 2 2 2" xfId="59"/>
    <cellStyle name="常规 10 2 2 2 2 3" xfId="60"/>
    <cellStyle name="常规 10 3" xfId="6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K6" sqref="K6"/>
    </sheetView>
  </sheetViews>
  <sheetFormatPr defaultColWidth="9" defaultRowHeight="14.4" outlineLevelRow="6"/>
  <cols>
    <col min="1" max="1" width="19.1296296296296" customWidth="1"/>
    <col min="2" max="2" width="16.75" customWidth="1"/>
    <col min="3" max="8" width="11.3796296296296" customWidth="1"/>
    <col min="9" max="9" width="22.6296296296296" customWidth="1"/>
    <col min="10" max="10" width="11.3796296296296" customWidth="1"/>
  </cols>
  <sheetData>
    <row r="1" ht="39.9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.1" customHeight="1" spans="1:9">
      <c r="A2" s="2" t="s">
        <v>1</v>
      </c>
      <c r="B2" s="3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</row>
    <row r="3" ht="41.1" customHeight="1" spans="1:9">
      <c r="A3" s="2"/>
      <c r="B3" s="2" t="s">
        <v>6</v>
      </c>
      <c r="C3" s="4">
        <v>1981.73</v>
      </c>
      <c r="D3" s="4"/>
      <c r="E3" s="4">
        <v>1138.36</v>
      </c>
      <c r="F3" s="4"/>
      <c r="G3" s="4">
        <v>2121.15</v>
      </c>
      <c r="H3" s="4"/>
      <c r="I3" s="4">
        <f>SUM(C3:H3)</f>
        <v>5241.24</v>
      </c>
    </row>
    <row r="4" ht="41.1" customHeight="1" spans="1:9">
      <c r="A4" s="2"/>
      <c r="B4" s="2" t="s">
        <v>7</v>
      </c>
      <c r="C4" s="4">
        <v>2.57</v>
      </c>
      <c r="D4" s="4"/>
      <c r="E4" s="4">
        <v>4.1</v>
      </c>
      <c r="F4" s="4"/>
      <c r="G4" s="4">
        <v>5.1</v>
      </c>
      <c r="H4" s="4"/>
      <c r="I4" s="4">
        <f>SUM(C4:H4)</f>
        <v>11.77</v>
      </c>
    </row>
    <row r="5" ht="41.1" customHeight="1" spans="1:9">
      <c r="A5" s="2"/>
      <c r="B5" s="2" t="s">
        <v>8</v>
      </c>
      <c r="C5" s="4">
        <f>SUM(C3:C4)</f>
        <v>1984.3</v>
      </c>
      <c r="D5" s="4"/>
      <c r="E5" s="4">
        <f>SUM(E3:E4)</f>
        <v>1142.46</v>
      </c>
      <c r="F5" s="4"/>
      <c r="G5" s="4">
        <f>SUM(G3:G4)</f>
        <v>2126.25</v>
      </c>
      <c r="H5" s="4"/>
      <c r="I5" s="4">
        <f>SUM(C5:H5)</f>
        <v>5253.01</v>
      </c>
    </row>
    <row r="6" ht="66" customHeight="1" spans="1:9">
      <c r="A6" s="2" t="s">
        <v>9</v>
      </c>
      <c r="B6" s="2" t="s">
        <v>10</v>
      </c>
      <c r="C6" s="5">
        <f>C5*0.75*80</f>
        <v>119058</v>
      </c>
      <c r="D6" s="6"/>
      <c r="E6" s="5">
        <f>E5*0.75*80</f>
        <v>68547.6</v>
      </c>
      <c r="F6" s="6"/>
      <c r="G6" s="5">
        <f>G5*0.75*80</f>
        <v>127575</v>
      </c>
      <c r="H6" s="6"/>
      <c r="I6" s="4">
        <f>SUM(C6:H6)</f>
        <v>315180.6</v>
      </c>
    </row>
    <row r="7" ht="66" customHeight="1" spans="1:9">
      <c r="A7" s="2"/>
      <c r="B7" s="2" t="s">
        <v>11</v>
      </c>
      <c r="C7" s="5">
        <v>97.43</v>
      </c>
      <c r="D7" s="6"/>
      <c r="E7" s="5">
        <v>56.35</v>
      </c>
      <c r="F7" s="6"/>
      <c r="G7" s="4">
        <v>105.63</v>
      </c>
      <c r="H7" s="4"/>
      <c r="I7" s="4">
        <f>SUM(C7:H7)</f>
        <v>259.41</v>
      </c>
    </row>
  </sheetData>
  <mergeCells count="21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A2:A5"/>
    <mergeCell ref="A6:A7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2020-02-26T22:12:00Z</dcterms:created>
  <dcterms:modified xsi:type="dcterms:W3CDTF">2026-04-21T02:37:12Z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KSORubyTemplateID" linkTarget="0">
    <vt:lpwstr>14</vt:lpwstr>
  </property>
  <property fmtid="{D5CDD505-2E9C-101B-9397-08002B2CF9AE}" pid="4" name="ICV">
    <vt:lpwstr>A7C1BCE7268CE6830FDDE66933079013</vt:lpwstr>
  </property>
  <property fmtid="{D5CDD505-2E9C-101B-9397-08002B2CF9AE}" pid="5" name="CalculationRule">
    <vt:i4>0</vt:i4>
  </property>
</Properties>
</file>