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 firstSheet="2" activeTab="7"/>
  </bookViews>
  <sheets>
    <sheet name="政府性基金支出分项目表" sheetId="3" r:id="rId1"/>
    <sheet name="政府性基金分地区表 " sheetId="29" r:id="rId2"/>
    <sheet name="一般性转移支付分项目表" sheetId="33" r:id="rId3"/>
    <sheet name="一般性转移支付分地区表" sheetId="30" r:id="rId4"/>
    <sheet name="专项性转移支付分项目表 " sheetId="34" r:id="rId5"/>
    <sheet name="专项性转移支付分地区表 " sheetId="32" r:id="rId6"/>
    <sheet name="国有资本经营预算表" sheetId="35" r:id="rId7"/>
    <sheet name="国有资本经营分地区表" sheetId="3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<sst xmlns="http://schemas.openxmlformats.org/spreadsheetml/2006/main" count="161" uniqueCount="120">
  <si>
    <t>2025年宁乡市政府性基金预算分项目表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</si>
  <si>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</si>
  <si>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</si>
  <si>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预算数</t>
  </si>
  <si>
    <t>一、文化体育与传媒支出</t>
  </si>
  <si>
    <t xml:space="preserve">    国家电影事业发展专项资金及对应专项债务收入安排的支出</t>
  </si>
  <si>
    <t>二、社会保障和就业支出</t>
  </si>
  <si>
    <t xml:space="preserve">    大中型水库移民后期扶持基金支出</t>
  </si>
  <si>
    <t xml:space="preserve">    小型水库移民扶助基金及对应专项债务收入安排的支出</t>
  </si>
  <si>
    <t>三、节能环保支出</t>
  </si>
  <si>
    <t xml:space="preserve">    可再生能源电价附加收入安排的支出</t>
  </si>
  <si>
    <t xml:space="preserve">    废弃电器电子产品处理基金支出</t>
  </si>
  <si>
    <t>四、城乡社区支出</t>
  </si>
  <si>
    <t xml:space="preserve">    国有土地使用权出让收入及对应专项债务收入安排的支出</t>
  </si>
  <si>
    <t xml:space="preserve">    城市公用事业附加及对应专项债务收入安排的支出</t>
  </si>
  <si>
    <t xml:space="preserve">    国有土地收益基金及对应专项债务收入安排的支出</t>
  </si>
  <si>
    <t xml:space="preserve">    农业土地开发资金及对应专项债务收入安排的支出</t>
  </si>
  <si>
    <t xml:space="preserve">    城市基础设施配套费及对应专项债务收入安排的支出</t>
  </si>
  <si>
    <t xml:space="preserve">    污水处理费收入及对应专项债务收入安排的支出</t>
  </si>
  <si>
    <t>五、农林水支出</t>
  </si>
  <si>
    <t xml:space="preserve">    新菜地开发建设基金及对应专项债务收入安排的支出</t>
  </si>
  <si>
    <t xml:space="preserve">    大中型水库库区基金及对应债务专著收入安排的支出</t>
  </si>
  <si>
    <t xml:space="preserve">    三峡水库库区基金支出</t>
  </si>
  <si>
    <t xml:space="preserve">    国家重大水利工程建设基金及对应专项债务收入安排的支出</t>
  </si>
  <si>
    <t>六、交通运输支出</t>
  </si>
  <si>
    <t xml:space="preserve">    海南省高等级公路车辆通行附加费及对应专项债务收入安排的支出</t>
  </si>
  <si>
    <t xml:space="preserve">    车辆通行费及对应专项债务收入安排的支出</t>
  </si>
  <si>
    <t xml:space="preserve">    港口建设费及对应债务收入安排的支出</t>
  </si>
  <si>
    <t xml:space="preserve">    铁路建设基金支出</t>
  </si>
  <si>
    <t xml:space="preserve">    船舶油污损害赔偿基金支出</t>
  </si>
  <si>
    <t xml:space="preserve">    民航发展基金支出</t>
  </si>
  <si>
    <t>七、资源勘探信息等支出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</si>
  <si>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</si>
  <si>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</si>
  <si>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</si>
  <si>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>八、商业服务业等支出</t>
  </si>
  <si>
    <t xml:space="preserve">    旅游发展基金支出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</si>
  <si>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</si>
  <si>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</si>
  <si>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</si>
  <si>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彩票公益金及对应专项债务收入安排的支出</t>
  </si>
  <si>
    <t>十、债务付息支出</t>
  </si>
  <si>
    <t>十一、债务发行费用支出</t>
  </si>
  <si>
    <r>
      <rPr>
        <b/>
        <sz val="11"/>
        <rFont val="宋体"/>
        <charset val="134"/>
      </rPr>
      <t>支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 xml:space="preserve"> 出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合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计</t>
    </r>
  </si>
  <si>
    <t>2025年宁乡市政府性基金预算分地区支出表</t>
  </si>
  <si>
    <t>地区</t>
  </si>
  <si>
    <t>宁乡市</t>
  </si>
  <si>
    <t>**市（县）</t>
  </si>
  <si>
    <t>合计</t>
  </si>
  <si>
    <t>注：宁乡市无政府性基金转移支付分地区数</t>
  </si>
  <si>
    <t>2025年宁乡市一般性转移支付分项目表</t>
  </si>
  <si>
    <t>一般性转移支付收入</t>
  </si>
  <si>
    <t xml:space="preserve">  均衡性转移支付收入</t>
  </si>
  <si>
    <t xml:space="preserve">  县级基本财力保障机制奖补资金收入</t>
  </si>
  <si>
    <t xml:space="preserve">  结算补助收入</t>
  </si>
  <si>
    <t xml:space="preserve">  企业事业单位划转补助收入</t>
  </si>
  <si>
    <t xml:space="preserve">  产粮(油)大县奖励资金收入</t>
  </si>
  <si>
    <t xml:space="preserve">  固定数额补助收入</t>
  </si>
  <si>
    <t xml:space="preserve">  革命老区转移支付收入</t>
  </si>
  <si>
    <t xml:space="preserve">  公共安全共同财政事权转移支付收入</t>
  </si>
  <si>
    <t xml:space="preserve">  教育共同财政事权转移支付收入</t>
  </si>
  <si>
    <t xml:space="preserve">  科学技术共同财政事权转移支付收入</t>
  </si>
  <si>
    <t xml:space="preserve">  文化旅游体育与传媒共同财政事权转移支付收入</t>
  </si>
  <si>
    <t xml:space="preserve">  社会保障和就业共同财政事权转移支付收入</t>
  </si>
  <si>
    <t xml:space="preserve">  医疗卫生共同财政事权转移支付收入</t>
  </si>
  <si>
    <t xml:space="preserve">  节能环保共同财政事权转移支付收入</t>
  </si>
  <si>
    <t xml:space="preserve">  农林水共同财政事权转移支付收入</t>
  </si>
  <si>
    <t xml:space="preserve">  交通运输共同财政事权转移支付收入</t>
  </si>
  <si>
    <t xml:space="preserve">  住房保障共同财政事权转移支付收入</t>
  </si>
  <si>
    <t xml:space="preserve">  粮油物资储备共同财政事权转移支付收入</t>
  </si>
  <si>
    <t xml:space="preserve">  灾害防治及应急管理共同财政事权转移支付收入</t>
  </si>
  <si>
    <t>2025年宁乡市一般性转移支付分地区表</t>
  </si>
  <si>
    <t>注：宁乡市无一般性转移支付分地区数</t>
  </si>
  <si>
    <t>2025年宁乡市专项性转移支付分项目表</t>
  </si>
  <si>
    <t>专项转移支付收入</t>
  </si>
  <si>
    <t>一般公共服务</t>
  </si>
  <si>
    <t>国防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</si>
  <si>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</si>
  <si>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</si>
  <si>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</si>
  <si>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</si>
  <si>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</si>
  <si>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</si>
  <si>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</si>
  <si>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</si>
  <si>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</si>
  <si>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</si>
  <si>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资源勘探工业信息等</t>
  </si>
  <si>
    <t>商业服务业等</t>
  </si>
  <si>
    <t>金融</t>
  </si>
  <si>
    <t>住房保障</t>
  </si>
  <si>
    <t>粮油物资储备</t>
  </si>
  <si>
    <t>灾害防治及应急管理</t>
  </si>
  <si>
    <t>其他收入</t>
  </si>
  <si>
    <t>2025年宁乡市专项性转移支付分地区表</t>
  </si>
  <si>
    <t>注：宁乡市无专项性转移支付分地区数</t>
  </si>
  <si>
    <t>2025年宁乡市本级国有资本经营预算表</t>
  </si>
  <si>
    <t>收入项目</t>
  </si>
  <si>
    <t>支出项目</t>
  </si>
  <si>
    <t>一、利润收入</t>
  </si>
  <si>
    <t>一、解决历史遗留问题及改革成本支出</t>
  </si>
  <si>
    <t>二、股利、股息收入</t>
  </si>
  <si>
    <t>二、国有企业资本金注入</t>
  </si>
  <si>
    <t>三、产权转让收入</t>
  </si>
  <si>
    <t>三、国有企业政策性补贴</t>
  </si>
  <si>
    <t>四、清算收入</t>
  </si>
  <si>
    <t>四、金融国有资本经营预算支出</t>
  </si>
  <si>
    <t>五、其他国有资本经营预算收入</t>
  </si>
  <si>
    <t>五、其他国有资本经营预算支出</t>
  </si>
  <si>
    <t>六、调出资金</t>
  </si>
  <si>
    <t>国有资本经营收入</t>
  </si>
  <si>
    <t>国有资本经营预算支出</t>
  </si>
  <si>
    <t>转移性收入</t>
  </si>
  <si>
    <t>转移性支出</t>
  </si>
  <si>
    <t>上年结转</t>
  </si>
  <si>
    <t>结转下年</t>
  </si>
  <si>
    <t>收入总计</t>
  </si>
  <si>
    <t>支出总计</t>
  </si>
  <si>
    <t>2025年宁乡市国有资本经营分地区表</t>
  </si>
  <si>
    <t>注：宁乡市无国有资本经营分地区数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</si>
</sst>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_);[Red]\(0.00\)"/>
  </numFmts>
  <fonts count="38">
    <font>
      <sz val="12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4"/>
      <name val="黑体"/>
      <charset val="134"/>
    </font>
    <font>
      <sz val="12"/>
      <name val="楷体_GB2312"/>
      <charset val="134"/>
    </font>
    <font>
      <sz val="10"/>
      <name val="宋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134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9"/>
      <name val="宋体"/>
      <charset val="134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4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/>
    <xf numFmtId="0" fontId="0" fillId="0" borderId="0"/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0" borderId="0" applyBorder="0">
      <alignment vertical="center"/>
    </xf>
    <xf numFmtId="0" fontId="34" fillId="0" borderId="0" applyNumberFormat="0" applyFill="0" applyBorder="0" applyAlignment="0" applyProtection="0">
      <alignment vertical="top"/>
    </xf>
    <xf numFmtId="0" fontId="0" fillId="0" borderId="0">
      <alignment vertical="center"/>
    </xf>
    <xf numFmtId="0" fontId="29" fillId="0" borderId="0"/>
    <xf numFmtId="0" fontId="35" fillId="0" borderId="0" applyNumberFormat="0" applyFill="0" applyBorder="0" applyAlignment="0" applyProtection="0"/>
    <xf numFmtId="0" fontId="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36" fillId="0" borderId="0"/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0" fillId="0" borderId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Protection="0">
      <alignment vertical="center"/>
    </xf>
    <xf numFmtId="0" fontId="0" fillId="0" borderId="0">
      <alignment vertical="center"/>
    </xf>
    <xf numFmtId="0" fontId="29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39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 applyProtection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332" applyFont="1" applyBorder="1" applyAlignment="1">
      <alignment vertical="center" wrapText="1"/>
    </xf>
    <xf numFmtId="177" fontId="4" fillId="0" borderId="1" xfId="0" applyNumberFormat="1" applyFont="1" applyBorder="1" applyAlignment="1">
      <alignment wrapText="1"/>
    </xf>
    <xf numFmtId="0" fontId="0" fillId="0" borderId="1" xfId="0" applyBorder="1"/>
    <xf numFmtId="177" fontId="4" fillId="0" borderId="1" xfId="0" applyNumberFormat="1" applyFont="1" applyFill="1" applyBorder="1" applyAlignment="1">
      <alignment vertical="center" wrapText="1"/>
    </xf>
    <xf numFmtId="3" fontId="3" fillId="0" borderId="1" xfId="0" applyNumberFormat="1" applyFont="1" applyFill="1" applyBorder="1" applyAlignment="1" applyProtection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3" fontId="4" fillId="0" borderId="1" xfId="0" applyNumberFormat="1" applyFont="1" applyFill="1" applyBorder="1" applyAlignment="1" applyProtection="1">
      <alignment vertical="center"/>
    </xf>
    <xf numFmtId="176" fontId="4" fillId="0" borderId="2" xfId="0" applyNumberFormat="1" applyFont="1" applyFill="1" applyBorder="1" applyAlignment="1">
      <alignment horizontal="right" vertical="center"/>
    </xf>
    <xf numFmtId="176" fontId="4" fillId="0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176" fontId="0" fillId="0" borderId="1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</cellXfs>
  <cellStyles count="34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_社会保险基金收入表" xfId="49"/>
    <cellStyle name="常规 15 4 2" xfId="50"/>
    <cellStyle name="常规 16 2 3" xfId="51"/>
    <cellStyle name="常规 10 3" xfId="52"/>
    <cellStyle name="常规 7 3" xfId="53"/>
    <cellStyle name="Normal_社会保险基金收入表" xfId="54"/>
    <cellStyle name="常规 6" xfId="55"/>
    <cellStyle name="常规 5 2 4" xfId="56"/>
    <cellStyle name="常规 5 2" xfId="57"/>
    <cellStyle name="_ET_STYLE_NoName_00_" xfId="58"/>
    <cellStyle name="常规 5 2 2" xfId="59"/>
    <cellStyle name="常规 5 2 3" xfId="60"/>
    <cellStyle name="常规 20 3" xfId="61"/>
    <cellStyle name="常规 15 3" xfId="62"/>
    <cellStyle name="差_社会保险基金收入表" xfId="63"/>
    <cellStyle name="常规 26" xfId="64"/>
    <cellStyle name="常规 31" xfId="65"/>
    <cellStyle name="常规 13 5" xfId="66"/>
    <cellStyle name="常规 8 3" xfId="67"/>
    <cellStyle name="样式 1 2 2" xfId="68"/>
    <cellStyle name="常规 15 8" xfId="69"/>
    <cellStyle name="常规 8 2" xfId="70"/>
    <cellStyle name="常规 19_社会保险基金收入表" xfId="71"/>
    <cellStyle name="常规 19 3_社会保险基金收入表" xfId="72"/>
    <cellStyle name="常规 10 2_社会保险基金收入表" xfId="73"/>
    <cellStyle name="常规 2 13" xfId="74"/>
    <cellStyle name="差_Sheet2" xfId="75"/>
    <cellStyle name="常规 19 3 3" xfId="76"/>
    <cellStyle name="差_Sheet3" xfId="77"/>
    <cellStyle name="常规 3 2" xfId="78"/>
    <cellStyle name="Normal 2" xfId="79"/>
    <cellStyle name="常规 11 2_社会保险基金收入表" xfId="80"/>
    <cellStyle name="常规 10" xfId="81"/>
    <cellStyle name="常规 16 2" xfId="82"/>
    <cellStyle name="常规 10 2" xfId="83"/>
    <cellStyle name="常规 16 2 2" xfId="84"/>
    <cellStyle name="3232" xfId="85"/>
    <cellStyle name="ColLevel_1" xfId="86"/>
    <cellStyle name="常规 2" xfId="87"/>
    <cellStyle name="Normal" xfId="88"/>
    <cellStyle name="RowLevel_1" xfId="89"/>
    <cellStyle name="常规 14_社会保险基金收入表" xfId="90"/>
    <cellStyle name="差_社会保险基金支出表" xfId="91"/>
    <cellStyle name="常规 10 2 2" xfId="92"/>
    <cellStyle name="常规 2 7" xfId="93"/>
    <cellStyle name="常规 10 4" xfId="94"/>
    <cellStyle name="常规 10_社会保险基金收入表" xfId="95"/>
    <cellStyle name="常规 16 2_社会保险基金收入表" xfId="96"/>
    <cellStyle name="常规 11" xfId="97"/>
    <cellStyle name="常规 16 3" xfId="98"/>
    <cellStyle name="常规 11 2" xfId="99"/>
    <cellStyle name="常规 16 3 2" xfId="100"/>
    <cellStyle name="常规 11 2 2" xfId="101"/>
    <cellStyle name="常规 18 2_社会保险基金收入表" xfId="102"/>
    <cellStyle name="常规 23 2_社会保险基金收入表" xfId="103"/>
    <cellStyle name="常规 11 2 3" xfId="104"/>
    <cellStyle name="常规 11 3" xfId="105"/>
    <cellStyle name="常规 16 3 3" xfId="106"/>
    <cellStyle name="常规 11 3 2" xfId="107"/>
    <cellStyle name="常规 11 3 3" xfId="108"/>
    <cellStyle name="常规 11 3_社会保险基金收入表" xfId="109"/>
    <cellStyle name="常规 11 4" xfId="110"/>
    <cellStyle name="常规 11 5" xfId="111"/>
    <cellStyle name="常规 19 2_社会保险基金收入表" xfId="112"/>
    <cellStyle name="常规 11 6" xfId="113"/>
    <cellStyle name="常规 11_社会保险基金收入表" xfId="114"/>
    <cellStyle name="常规 16 3_社会保险基金收入表" xfId="115"/>
    <cellStyle name="常规 12" xfId="116"/>
    <cellStyle name="常规 16 4" xfId="117"/>
    <cellStyle name="常规 13" xfId="118"/>
    <cellStyle name="常规 16 5" xfId="119"/>
    <cellStyle name="常规 13 2" xfId="120"/>
    <cellStyle name="常规 13 2 2" xfId="121"/>
    <cellStyle name="常规 9_社会保险基金收入表" xfId="122"/>
    <cellStyle name="常规 13 2 3" xfId="123"/>
    <cellStyle name="常规 13 2_社会保险基金收入表" xfId="124"/>
    <cellStyle name="常规 13 3" xfId="125"/>
    <cellStyle name="常规 13 3 2" xfId="126"/>
    <cellStyle name="常规 13 3 3" xfId="127"/>
    <cellStyle name="常规 13 3_社会保险基金收入表" xfId="128"/>
    <cellStyle name="常规 13 4" xfId="129"/>
    <cellStyle name="常规 13 6" xfId="130"/>
    <cellStyle name="常规 13_社会保险基金收入表" xfId="131"/>
    <cellStyle name="常规 5 3 3" xfId="132"/>
    <cellStyle name="常规 14" xfId="133"/>
    <cellStyle name="常规 16 6" xfId="134"/>
    <cellStyle name="常规 14 2" xfId="135"/>
    <cellStyle name="常规 14 2 2" xfId="136"/>
    <cellStyle name="常规 14 2_社会保险基金收入表" xfId="137"/>
    <cellStyle name="常规 14 3" xfId="138"/>
    <cellStyle name="常规 15" xfId="139"/>
    <cellStyle name="常规 20" xfId="140"/>
    <cellStyle name="常规 15 2" xfId="141"/>
    <cellStyle name="常规 20 2" xfId="142"/>
    <cellStyle name="常规 4 5_社会保险基金收入表" xfId="143"/>
    <cellStyle name="常规 15 2 2" xfId="144"/>
    <cellStyle name="常规 20 2 2" xfId="145"/>
    <cellStyle name="常规 15 2_社会保险基金收入表" xfId="146"/>
    <cellStyle name="常规 20 2_社会保险基金收入表" xfId="147"/>
    <cellStyle name="常规 15 3 2" xfId="148"/>
    <cellStyle name="常规 20 3 2" xfId="149"/>
    <cellStyle name="常规 15 3 3" xfId="150"/>
    <cellStyle name="常规 2 2 2 2" xfId="151"/>
    <cellStyle name="常规 20 3 3" xfId="152"/>
    <cellStyle name="常规 15 3_社会保险基金收入表" xfId="153"/>
    <cellStyle name="常规 20 3_社会保险基金收入表" xfId="154"/>
    <cellStyle name="常规 15 4" xfId="155"/>
    <cellStyle name="常规 20 4" xfId="156"/>
    <cellStyle name="常规 15 4 3" xfId="157"/>
    <cellStyle name="常规 6_社会保险基金收入表" xfId="158"/>
    <cellStyle name="常规 15 4_社会保险基金收入表" xfId="159"/>
    <cellStyle name="常规 18 4" xfId="160"/>
    <cellStyle name="常规 23 4" xfId="161"/>
    <cellStyle name="常规 15 5" xfId="162"/>
    <cellStyle name="常规 20 5" xfId="163"/>
    <cellStyle name="常规 15 5 2" xfId="164"/>
    <cellStyle name="常规 15 5_社会保险基金收入表" xfId="165"/>
    <cellStyle name="常规 15 6" xfId="166"/>
    <cellStyle name="常规 20 6" xfId="167"/>
    <cellStyle name="常规 15 7" xfId="168"/>
    <cellStyle name="常规 15_社会保险基金收入表" xfId="169"/>
    <cellStyle name="常规 20_社会保险基金收入表" xfId="170"/>
    <cellStyle name="常规 9 4" xfId="171"/>
    <cellStyle name="常规 16" xfId="172"/>
    <cellStyle name="常规 21" xfId="173"/>
    <cellStyle name="常规 16_社会保险基金收入表" xfId="174"/>
    <cellStyle name="常规 17" xfId="175"/>
    <cellStyle name="常规 22" xfId="176"/>
    <cellStyle name="常规 18" xfId="177"/>
    <cellStyle name="常规 23" xfId="178"/>
    <cellStyle name="常规 18 2" xfId="179"/>
    <cellStyle name="常规 23 2" xfId="180"/>
    <cellStyle name="常规 18 2 2" xfId="181"/>
    <cellStyle name="常规 19 3" xfId="182"/>
    <cellStyle name="常规 2 4_社会保险基金收入表" xfId="183"/>
    <cellStyle name="常规 23 2 2" xfId="184"/>
    <cellStyle name="常规 18 2 3" xfId="185"/>
    <cellStyle name="常规 19 4" xfId="186"/>
    <cellStyle name="常规 23 2 3" xfId="187"/>
    <cellStyle name="常规 18 3" xfId="188"/>
    <cellStyle name="常规 23 3" xfId="189"/>
    <cellStyle name="常规 5_社会保险基金收入表" xfId="190"/>
    <cellStyle name="常规 18 3 2" xfId="191"/>
    <cellStyle name="常规 23 3 2" xfId="192"/>
    <cellStyle name="常规 18 3 3" xfId="193"/>
    <cellStyle name="常规 23 3 3" xfId="194"/>
    <cellStyle name="常规 18 3_社会保险基金收入表" xfId="195"/>
    <cellStyle name="常规 23 3_社会保险基金收入表" xfId="196"/>
    <cellStyle name="常规 18 5" xfId="197"/>
    <cellStyle name="常规 23 5" xfId="198"/>
    <cellStyle name="常规 18 6" xfId="199"/>
    <cellStyle name="常规 23 6" xfId="200"/>
    <cellStyle name="常规 18_社会保险基金收入表" xfId="201"/>
    <cellStyle name="常规 23_社会保险基金收入表" xfId="202"/>
    <cellStyle name="常规 19" xfId="203"/>
    <cellStyle name="常规 24" xfId="204"/>
    <cellStyle name="常规 19 2" xfId="205"/>
    <cellStyle name="常规 19 2 2" xfId="206"/>
    <cellStyle name="常规 19 2 3" xfId="207"/>
    <cellStyle name="常规 19 3 2" xfId="208"/>
    <cellStyle name="常规 19 5" xfId="209"/>
    <cellStyle name="常规 19 6" xfId="210"/>
    <cellStyle name="常规 2 10" xfId="211"/>
    <cellStyle name="常规 2 11" xfId="212"/>
    <cellStyle name="常规 3 2_社会保险基金收入表" xfId="213"/>
    <cellStyle name="常规 2 12" xfId="214"/>
    <cellStyle name="常规 2 14" xfId="215"/>
    <cellStyle name="常规 2 2" xfId="216"/>
    <cellStyle name="样式 1 2_社会保险基金收入表" xfId="217"/>
    <cellStyle name="常规 2 2 2" xfId="218"/>
    <cellStyle name="常规 2 2 2_社会保险基金收入表" xfId="219"/>
    <cellStyle name="常规 2 2 3" xfId="220"/>
    <cellStyle name="常规 2 2_社会保险基金收入表" xfId="221"/>
    <cellStyle name="常规 2 3" xfId="222"/>
    <cellStyle name="常规 2 3 2" xfId="223"/>
    <cellStyle name="常规 2 3 3" xfId="224"/>
    <cellStyle name="常规 2 3 4" xfId="225"/>
    <cellStyle name="常规 2 4" xfId="226"/>
    <cellStyle name="常规 2 4 2" xfId="227"/>
    <cellStyle name="常规 2 4 3" xfId="228"/>
    <cellStyle name="常规 2 5" xfId="229"/>
    <cellStyle name="常规 2 5 2" xfId="230"/>
    <cellStyle name="常规 2 5_社会保险基金收入表" xfId="231"/>
    <cellStyle name="常规 2 6" xfId="232"/>
    <cellStyle name="常规 2 8" xfId="233"/>
    <cellStyle name="常规 2 9" xfId="234"/>
    <cellStyle name="常规 2_2021年农业、水利、扶贫专项资金预算表(0910）" xfId="235"/>
    <cellStyle name="常规 20 2 3" xfId="236"/>
    <cellStyle name="常规 22 2" xfId="237"/>
    <cellStyle name="常规 22 2 2" xfId="238"/>
    <cellStyle name="常规 22 2 3" xfId="239"/>
    <cellStyle name="常规 22 2_社会保险基金收入表" xfId="240"/>
    <cellStyle name="常规 22 3" xfId="241"/>
    <cellStyle name="常规 22 3 2" xfId="242"/>
    <cellStyle name="常规 22 3 3" xfId="243"/>
    <cellStyle name="常规 4 3_社会保险基金收入表" xfId="244"/>
    <cellStyle name="常规 22 3_社会保险基金收入表" xfId="245"/>
    <cellStyle name="常规 22 4" xfId="246"/>
    <cellStyle name="常规 22 5" xfId="247"/>
    <cellStyle name="常规 3 2 2 2" xfId="248"/>
    <cellStyle name="常规 22 6" xfId="249"/>
    <cellStyle name="常规 22_社会保险基金收入表" xfId="250"/>
    <cellStyle name="常规 25" xfId="251"/>
    <cellStyle name="常规 30" xfId="252"/>
    <cellStyle name="常规 27" xfId="253"/>
    <cellStyle name="常规 32" xfId="254"/>
    <cellStyle name="常规 28" xfId="255"/>
    <cellStyle name="常规 33" xfId="256"/>
    <cellStyle name="常规 29" xfId="257"/>
    <cellStyle name="常规 34" xfId="258"/>
    <cellStyle name="常规 3" xfId="259"/>
    <cellStyle name="常规 3 2 2" xfId="260"/>
    <cellStyle name="常规 3 2 2_社会保险基金收入表" xfId="261"/>
    <cellStyle name="常规 3 2 3" xfId="262"/>
    <cellStyle name="常规 3 2 4" xfId="263"/>
    <cellStyle name="常规 3 3" xfId="264"/>
    <cellStyle name="常规 3 3 2" xfId="265"/>
    <cellStyle name="常规 3 3_社会保险基金收入表" xfId="266"/>
    <cellStyle name="常规 3 4" xfId="267"/>
    <cellStyle name="常规 3 5" xfId="268"/>
    <cellStyle name="常规 3 6" xfId="269"/>
    <cellStyle name="常规 3_社会保险基金收入表" xfId="270"/>
    <cellStyle name="常规 35" xfId="271"/>
    <cellStyle name="常规 4" xfId="272"/>
    <cellStyle name="常规 4 2" xfId="273"/>
    <cellStyle name="常规 4 2 2" xfId="274"/>
    <cellStyle name="常规 4 4" xfId="275"/>
    <cellStyle name="常规 4 2 3" xfId="276"/>
    <cellStyle name="常规 4 5" xfId="277"/>
    <cellStyle name="常规 4 2 4" xfId="278"/>
    <cellStyle name="常规 4 6" xfId="279"/>
    <cellStyle name="常规 4 2_社会保险基金收入表" xfId="280"/>
    <cellStyle name="常规 4 3" xfId="281"/>
    <cellStyle name="常规 4 3 2" xfId="282"/>
    <cellStyle name="常规 5 4" xfId="283"/>
    <cellStyle name="常规 4 3 3" xfId="284"/>
    <cellStyle name="常规 5 5" xfId="285"/>
    <cellStyle name="常规 4 4 2" xfId="286"/>
    <cellStyle name="常规 4 4_社会保险基金收入表" xfId="287"/>
    <cellStyle name="常规 4 5 2" xfId="288"/>
    <cellStyle name="常规 7 4" xfId="289"/>
    <cellStyle name="常规 4 5 3" xfId="290"/>
    <cellStyle name="常规 4 7" xfId="291"/>
    <cellStyle name="常规 4 8" xfId="292"/>
    <cellStyle name="常规 4_社会保险基金收入表" xfId="293"/>
    <cellStyle name="常规 5" xfId="294"/>
    <cellStyle name="常规 5 2 5" xfId="295"/>
    <cellStyle name="常规 5 2_社会保险基金收入表" xfId="296"/>
    <cellStyle name="常规 5 3" xfId="297"/>
    <cellStyle name="常规 5 3 2" xfId="298"/>
    <cellStyle name="常规 5 3_社会保险基金收入表" xfId="299"/>
    <cellStyle name="常规 7 2 2" xfId="300"/>
    <cellStyle name="常规 5 6" xfId="301"/>
    <cellStyle name="常规 5 7" xfId="302"/>
    <cellStyle name="常规 5 8" xfId="303"/>
    <cellStyle name="常规 6 2" xfId="304"/>
    <cellStyle name="常规 7" xfId="305"/>
    <cellStyle name="常规 7 2" xfId="306"/>
    <cellStyle name="常规 7 2 3" xfId="307"/>
    <cellStyle name="常规 7 2_社会保险基金收入表" xfId="308"/>
    <cellStyle name="常规 7_社会保险基金收入表" xfId="309"/>
    <cellStyle name="常规 8" xfId="310"/>
    <cellStyle name="常规 8 2 2" xfId="311"/>
    <cellStyle name="常规 8 2 3" xfId="312"/>
    <cellStyle name="常规 8 2_社会保险基金收入表" xfId="313"/>
    <cellStyle name="常规 8 3 2" xfId="314"/>
    <cellStyle name="常规 8 3 3" xfId="315"/>
    <cellStyle name="常规 8 3_社会保险基金收入表" xfId="316"/>
    <cellStyle name="常规 8 4" xfId="317"/>
    <cellStyle name="常规 8 5" xfId="318"/>
    <cellStyle name="常规 8 6" xfId="319"/>
    <cellStyle name="常规 8_社会保险基金收入表" xfId="320"/>
    <cellStyle name="常规 9" xfId="321"/>
    <cellStyle name="常规 9 2" xfId="322"/>
    <cellStyle name="常规 9 2 2" xfId="323"/>
    <cellStyle name="常规 9 2 3" xfId="324"/>
    <cellStyle name="常规 9 2_社会保险基金收入表" xfId="325"/>
    <cellStyle name="常规 9 3" xfId="326"/>
    <cellStyle name="常规 9 3 2" xfId="327"/>
    <cellStyle name="常规 9 3 3" xfId="328"/>
    <cellStyle name="常规 9 3_社会保险基金收入表" xfId="329"/>
    <cellStyle name="常规 9 5" xfId="330"/>
    <cellStyle name="常规 9 6" xfId="331"/>
    <cellStyle name="常规_12-29日省政府常务会议材料附件" xfId="332"/>
    <cellStyle name="好_Sheet2" xfId="333"/>
    <cellStyle name="好_Sheet3" xfId="334"/>
    <cellStyle name="好_社会保险基金收入表" xfId="335"/>
    <cellStyle name="好_社会保险基金支出表" xfId="336"/>
    <cellStyle name="样式 1" xfId="337"/>
    <cellStyle name="样式 1 2" xfId="338"/>
    <cellStyle name="样式 1 3" xfId="339"/>
    <cellStyle name="样式 1 4" xfId="340"/>
    <cellStyle name="样式 1_社会保险基金收入表" xfId="34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7"/>
  <sheetViews>
    <sheetView topLeftCell="A20" workbookViewId="0">
      <selection activeCell="E6" sqref="E6"/>
    </sheetView>
  </sheetViews>
  <sheetFormatPr defaultColWidth="9" defaultRowHeight="14.25" outlineLevelCol="1"/>
  <cols>
    <col min="1" max="1" width="61.75" style="2" customWidth="1"/>
    <col min="2" max="2" width="12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0</v>
      </c>
      <c r="B2" s="3"/>
    </row>
    <row r="3" ht="18" customHeight="1" spans="2:2">
      <c r="B3" s="30" t="s">
        <v>1</v>
      </c>
    </row>
    <row r="4" ht="18" customHeight="1" spans="1:2">
      <c r="A4" s="5" t="s">
        <v>2</v>
      </c>
      <c r="B4" s="5" t="s">
        <v>3</v>
      </c>
    </row>
    <row r="5" s="1" customFormat="1" ht="18" customHeight="1" spans="1:2">
      <c r="A5" s="31" t="s">
        <v>4</v>
      </c>
      <c r="B5" s="32">
        <f>SUM(B6)</f>
        <v>50</v>
      </c>
    </row>
    <row r="6" ht="18" customHeight="1" spans="1:2">
      <c r="A6" s="27" t="s">
        <v>5</v>
      </c>
      <c r="B6" s="28">
        <v>50</v>
      </c>
    </row>
    <row r="7" s="1" customFormat="1" ht="18" customHeight="1" spans="1:2">
      <c r="A7" s="31" t="s">
        <v>6</v>
      </c>
      <c r="B7" s="32">
        <f>SUM(B8:B9)</f>
        <v>1770</v>
      </c>
    </row>
    <row r="8" ht="18" customHeight="1" spans="1:2">
      <c r="A8" s="27" t="s">
        <v>7</v>
      </c>
      <c r="B8" s="28">
        <v>1770</v>
      </c>
    </row>
    <row r="9" ht="18" customHeight="1" spans="1:2">
      <c r="A9" s="27" t="s">
        <v>8</v>
      </c>
      <c r="B9" s="28"/>
    </row>
    <row r="10" s="1" customFormat="1" ht="18" customHeight="1" spans="1:2">
      <c r="A10" s="31" t="s">
        <v>9</v>
      </c>
      <c r="B10" s="33"/>
    </row>
    <row r="11" ht="18" customHeight="1" spans="1:2">
      <c r="A11" s="27" t="s">
        <v>10</v>
      </c>
      <c r="B11" s="28"/>
    </row>
    <row r="12" ht="18" customHeight="1" spans="1:2">
      <c r="A12" s="27" t="s">
        <v>11</v>
      </c>
      <c r="B12" s="28"/>
    </row>
    <row r="13" s="1" customFormat="1" ht="18" customHeight="1" spans="1:2">
      <c r="A13" s="31" t="s">
        <v>12</v>
      </c>
      <c r="B13" s="32">
        <f>SUM(B14:B19)</f>
        <v>1264882</v>
      </c>
    </row>
    <row r="14" ht="18" customHeight="1" spans="1:2">
      <c r="A14" s="27" t="s">
        <v>13</v>
      </c>
      <c r="B14" s="28">
        <v>1252882</v>
      </c>
    </row>
    <row r="15" ht="18" customHeight="1" spans="1:2">
      <c r="A15" s="27" t="s">
        <v>14</v>
      </c>
      <c r="B15" s="28"/>
    </row>
    <row r="16" ht="18" customHeight="1" spans="1:2">
      <c r="A16" s="27" t="s">
        <v>15</v>
      </c>
      <c r="B16" s="28"/>
    </row>
    <row r="17" ht="18" customHeight="1" spans="1:2">
      <c r="A17" s="27" t="s">
        <v>16</v>
      </c>
      <c r="B17" s="28"/>
    </row>
    <row r="18" ht="18" customHeight="1" spans="1:2">
      <c r="A18" s="27" t="s">
        <v>17</v>
      </c>
      <c r="B18" s="28">
        <v>9000</v>
      </c>
    </row>
    <row r="19" ht="18" customHeight="1" spans="1:2">
      <c r="A19" s="27" t="s">
        <v>18</v>
      </c>
      <c r="B19" s="28">
        <v>3000</v>
      </c>
    </row>
    <row r="20" s="1" customFormat="1" ht="18" customHeight="1" spans="1:2">
      <c r="A20" s="31" t="s">
        <v>19</v>
      </c>
      <c r="B20" s="32"/>
    </row>
    <row r="21" ht="18" customHeight="1" spans="1:2">
      <c r="A21" s="34" t="s">
        <v>20</v>
      </c>
      <c r="B21" s="28"/>
    </row>
    <row r="22" ht="18" customHeight="1" spans="1:2">
      <c r="A22" s="34" t="s">
        <v>21</v>
      </c>
      <c r="B22" s="28"/>
    </row>
    <row r="23" ht="18" customHeight="1" spans="1:2">
      <c r="A23" s="34" t="s">
        <v>22</v>
      </c>
      <c r="B23" s="28"/>
    </row>
    <row r="24" ht="18" customHeight="1" spans="1:2">
      <c r="A24" s="34" t="s">
        <v>23</v>
      </c>
      <c r="B24" s="35"/>
    </row>
    <row r="25" s="1" customFormat="1" ht="18" customHeight="1" spans="1:2">
      <c r="A25" s="31" t="s">
        <v>24</v>
      </c>
      <c r="B25" s="32"/>
    </row>
    <row r="26" ht="18" customHeight="1" spans="1:2">
      <c r="A26" s="34" t="s">
        <v>25</v>
      </c>
      <c r="B26" s="35"/>
    </row>
    <row r="27" ht="18" customHeight="1" spans="1:2">
      <c r="A27" s="34" t="s">
        <v>26</v>
      </c>
      <c r="B27" s="35"/>
    </row>
    <row r="28" ht="18" customHeight="1" spans="1:2">
      <c r="A28" s="34" t="s">
        <v>27</v>
      </c>
      <c r="B28" s="35"/>
    </row>
    <row r="29" ht="18" customHeight="1" spans="1:2">
      <c r="A29" s="34" t="s">
        <v>28</v>
      </c>
      <c r="B29" s="35"/>
    </row>
    <row r="30" ht="18" customHeight="1" spans="1:2">
      <c r="A30" s="34" t="s">
        <v>29</v>
      </c>
      <c r="B30" s="35"/>
    </row>
    <row r="31" ht="18" customHeight="1" spans="1:2">
      <c r="A31" s="34" t="s">
        <v>30</v>
      </c>
      <c r="B31" s="35"/>
    </row>
    <row r="32" s="1" customFormat="1" ht="18" customHeight="1" spans="1:2">
      <c r="A32" s="31" t="s">
        <v>31</v>
      </c>
      <c r="B32" s="32"/>
    </row>
    <row r="33" ht="18" customHeight="1" spans="1:2">
      <c r="A33" s="34" t="s">
        <v>32</v>
      </c>
      <c r="B33" s="35"/>
    </row>
    <row r="34" ht="18" customHeight="1" spans="1:2">
      <c r="A34" s="34" t="s">
        <v>33</v>
      </c>
      <c r="B34" s="35"/>
    </row>
    <row r="35" ht="18" customHeight="1" spans="1:2">
      <c r="A35" s="34" t="s">
        <v>34</v>
      </c>
      <c r="B35" s="35"/>
    </row>
    <row r="36" s="1" customFormat="1" ht="18" customHeight="1" spans="1:2">
      <c r="A36" s="31" t="s">
        <v>35</v>
      </c>
      <c r="B36" s="32"/>
    </row>
    <row r="37" ht="18" customHeight="1" spans="1:2">
      <c r="A37" s="34" t="s">
        <v>36</v>
      </c>
      <c r="B37" s="35"/>
    </row>
    <row r="38" s="1" customFormat="1" ht="18" customHeight="1" spans="1:2">
      <c r="A38" s="31" t="s">
        <v>37</v>
      </c>
      <c r="B38" s="32">
        <f>SUM(B39:B41)</f>
        <v>2617</v>
      </c>
    </row>
    <row r="39" ht="18" customHeight="1" spans="1:2">
      <c r="A39" s="27" t="s">
        <v>38</v>
      </c>
      <c r="B39" s="28"/>
    </row>
    <row r="40" ht="18" customHeight="1" spans="1:2">
      <c r="A40" s="34" t="s">
        <v>39</v>
      </c>
      <c r="B40" s="35"/>
    </row>
    <row r="41" ht="18" customHeight="1" spans="1:2">
      <c r="A41" s="34" t="s">
        <v>40</v>
      </c>
      <c r="B41" s="35">
        <v>2617</v>
      </c>
    </row>
    <row r="42" s="1" customFormat="1" ht="18" customHeight="1" spans="1:2">
      <c r="A42" s="31" t="s">
        <v>41</v>
      </c>
      <c r="B42" s="32">
        <v>53950</v>
      </c>
    </row>
    <row r="43" s="1" customFormat="1" ht="18" customHeight="1" spans="1:2">
      <c r="A43" s="31" t="s">
        <v>42</v>
      </c>
      <c r="B43" s="32"/>
    </row>
    <row r="44" ht="18" customHeight="1" spans="1:2">
      <c r="A44" s="36"/>
      <c r="B44" s="35"/>
    </row>
    <row r="45" ht="18" customHeight="1" spans="1:2">
      <c r="A45" s="37" t="s">
        <v>43</v>
      </c>
      <c r="B45" s="38">
        <f>B5+B7+B10+B13+B20+B25+B32+B36+B38+B42+B43+B44</f>
        <v>1323269</v>
      </c>
    </row>
    <row r="46" ht="20.1" customHeight="1"/>
    <row r="47" ht="20.1" customHeight="1"/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B20" sqref="B20"/>
    </sheetView>
  </sheetViews>
  <sheetFormatPr defaultColWidth="9" defaultRowHeight="14.2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44</v>
      </c>
      <c r="B2" s="3"/>
    </row>
    <row r="3" ht="18" customHeight="1" spans="2:2">
      <c r="B3" s="4" t="s">
        <v>1</v>
      </c>
    </row>
    <row r="4" ht="18" customHeight="1" spans="1:2">
      <c r="A4" s="5" t="s">
        <v>45</v>
      </c>
      <c r="B4" s="5" t="s">
        <v>3</v>
      </c>
    </row>
    <row r="5" s="1" customFormat="1" ht="18" customHeight="1" spans="1:2">
      <c r="A5" s="6" t="s">
        <v>46</v>
      </c>
      <c r="B5" s="7">
        <v>0</v>
      </c>
    </row>
    <row r="6" ht="18" customHeight="1" spans="1:2">
      <c r="A6" s="8" t="s">
        <v>47</v>
      </c>
      <c r="B6" s="9">
        <v>0</v>
      </c>
    </row>
    <row r="7" s="1" customFormat="1" ht="18" customHeight="1" spans="1:2">
      <c r="A7" s="8" t="s">
        <v>47</v>
      </c>
      <c r="B7" s="9">
        <v>0</v>
      </c>
    </row>
    <row r="8" ht="18" customHeight="1" spans="1:2">
      <c r="A8" s="8" t="s">
        <v>47</v>
      </c>
      <c r="B8" s="9">
        <v>0</v>
      </c>
    </row>
    <row r="9" ht="18" customHeight="1" spans="1:2">
      <c r="A9" s="8" t="s">
        <v>47</v>
      </c>
      <c r="B9" s="9">
        <v>0</v>
      </c>
    </row>
    <row r="10" s="1" customFormat="1" ht="18" customHeight="1" spans="1:2">
      <c r="A10" s="6" t="s">
        <v>48</v>
      </c>
      <c r="B10" s="10">
        <v>0</v>
      </c>
    </row>
    <row r="11" ht="18" customHeight="1" spans="1:2">
      <c r="A11" s="27" t="s">
        <v>49</v>
      </c>
      <c r="B11" s="28"/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workbookViewId="0">
      <selection activeCell="F12" sqref="F12:F13"/>
    </sheetView>
  </sheetViews>
  <sheetFormatPr defaultColWidth="9" defaultRowHeight="14.2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50</v>
      </c>
      <c r="B2" s="3"/>
    </row>
    <row r="3" ht="18" customHeight="1" spans="2:2">
      <c r="B3" s="4" t="s">
        <v>1</v>
      </c>
    </row>
    <row r="4" ht="20" customHeight="1" spans="1:2">
      <c r="A4" s="5" t="s">
        <v>45</v>
      </c>
      <c r="B4" s="5" t="s">
        <v>3</v>
      </c>
    </row>
    <row r="5" s="1" customFormat="1" ht="20" customHeight="1" spans="1:2">
      <c r="A5" s="6" t="s">
        <v>51</v>
      </c>
      <c r="B5" s="7">
        <v>282755</v>
      </c>
    </row>
    <row r="6" ht="20" customHeight="1" spans="1:2">
      <c r="A6" s="8" t="s">
        <v>52</v>
      </c>
      <c r="B6" s="9">
        <v>28424</v>
      </c>
    </row>
    <row r="7" s="1" customFormat="1" ht="20" customHeight="1" spans="1:2">
      <c r="A7" s="8" t="s">
        <v>53</v>
      </c>
      <c r="B7" s="9">
        <v>1993</v>
      </c>
    </row>
    <row r="8" ht="20" customHeight="1" spans="1:2">
      <c r="A8" s="8" t="s">
        <v>54</v>
      </c>
      <c r="B8" s="9">
        <v>7218</v>
      </c>
    </row>
    <row r="9" ht="20" customHeight="1" spans="1:2">
      <c r="A9" s="8" t="s">
        <v>55</v>
      </c>
      <c r="B9" s="9">
        <v>1296</v>
      </c>
    </row>
    <row r="10" s="1" customFormat="1" ht="20" customHeight="1" spans="1:2">
      <c r="A10" s="8" t="s">
        <v>56</v>
      </c>
      <c r="B10" s="9">
        <v>3920</v>
      </c>
    </row>
    <row r="11" ht="20" customHeight="1" spans="1:2">
      <c r="A11" s="8" t="s">
        <v>57</v>
      </c>
      <c r="B11" s="9">
        <v>28156</v>
      </c>
    </row>
    <row r="12" ht="20" customHeight="1" spans="1:2">
      <c r="A12" s="29" t="s">
        <v>58</v>
      </c>
      <c r="B12" s="29">
        <v>2368</v>
      </c>
    </row>
    <row r="13" ht="20" customHeight="1" spans="1:2">
      <c r="A13" s="29" t="s">
        <v>59</v>
      </c>
      <c r="B13" s="29">
        <v>926</v>
      </c>
    </row>
    <row r="14" ht="20" customHeight="1" spans="1:2">
      <c r="A14" s="29" t="s">
        <v>60</v>
      </c>
      <c r="B14" s="29">
        <v>24390</v>
      </c>
    </row>
    <row r="15" ht="20" customHeight="1" spans="1:2">
      <c r="A15" s="29" t="s">
        <v>61</v>
      </c>
      <c r="B15" s="29">
        <v>81</v>
      </c>
    </row>
    <row r="16" ht="20" customHeight="1" spans="1:2">
      <c r="A16" s="29" t="s">
        <v>62</v>
      </c>
      <c r="B16" s="29">
        <v>838</v>
      </c>
    </row>
    <row r="17" ht="20" customHeight="1" spans="1:2">
      <c r="A17" s="29" t="s">
        <v>63</v>
      </c>
      <c r="B17" s="29">
        <v>49306</v>
      </c>
    </row>
    <row r="18" ht="20" customHeight="1" spans="1:2">
      <c r="A18" s="29" t="s">
        <v>64</v>
      </c>
      <c r="B18" s="29">
        <v>69489</v>
      </c>
    </row>
    <row r="19" ht="20" customHeight="1" spans="1:2">
      <c r="A19" s="29" t="s">
        <v>65</v>
      </c>
      <c r="B19" s="29">
        <v>2427</v>
      </c>
    </row>
    <row r="20" ht="20" customHeight="1" spans="1:2">
      <c r="A20" s="29" t="s">
        <v>66</v>
      </c>
      <c r="B20" s="29">
        <v>51565</v>
      </c>
    </row>
    <row r="21" ht="20" customHeight="1" spans="1:2">
      <c r="A21" s="29" t="s">
        <v>67</v>
      </c>
      <c r="B21" s="29">
        <v>6332</v>
      </c>
    </row>
    <row r="22" ht="20" customHeight="1" spans="1:2">
      <c r="A22" s="29" t="s">
        <v>68</v>
      </c>
      <c r="B22" s="29">
        <v>3531</v>
      </c>
    </row>
    <row r="23" ht="20" customHeight="1" spans="1:2">
      <c r="A23" s="29" t="s">
        <v>69</v>
      </c>
      <c r="B23" s="29">
        <v>335</v>
      </c>
    </row>
    <row r="24" ht="20" customHeight="1" spans="1:2">
      <c r="A24" s="29" t="s">
        <v>70</v>
      </c>
      <c r="B24" s="29">
        <v>160</v>
      </c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A25" sqref="A25"/>
    </sheetView>
  </sheetViews>
  <sheetFormatPr defaultColWidth="9" defaultRowHeight="14.2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71</v>
      </c>
      <c r="B2" s="3"/>
    </row>
    <row r="3" ht="18" customHeight="1" spans="2:2">
      <c r="B3" s="4" t="s">
        <v>1</v>
      </c>
    </row>
    <row r="4" ht="18" customHeight="1" spans="1:2">
      <c r="A4" s="5" t="s">
        <v>45</v>
      </c>
      <c r="B4" s="5" t="s">
        <v>3</v>
      </c>
    </row>
    <row r="5" s="1" customFormat="1" ht="18" customHeight="1" spans="1:2">
      <c r="A5" s="6" t="s">
        <v>46</v>
      </c>
      <c r="B5" s="7">
        <v>0</v>
      </c>
    </row>
    <row r="6" ht="18" customHeight="1" spans="1:2">
      <c r="A6" s="8" t="s">
        <v>47</v>
      </c>
      <c r="B6" s="9">
        <v>0</v>
      </c>
    </row>
    <row r="7" s="1" customFormat="1" ht="18" customHeight="1" spans="1:2">
      <c r="A7" s="8" t="s">
        <v>47</v>
      </c>
      <c r="B7" s="9">
        <v>0</v>
      </c>
    </row>
    <row r="8" ht="18" customHeight="1" spans="1:2">
      <c r="A8" s="8" t="s">
        <v>47</v>
      </c>
      <c r="B8" s="9">
        <v>0</v>
      </c>
    </row>
    <row r="9" ht="18" customHeight="1" spans="1:2">
      <c r="A9" s="8" t="s">
        <v>47</v>
      </c>
      <c r="B9" s="9">
        <v>0</v>
      </c>
    </row>
    <row r="10" s="1" customFormat="1" ht="18" customHeight="1" spans="1:2">
      <c r="A10" s="6" t="s">
        <v>48</v>
      </c>
      <c r="B10" s="10">
        <v>0</v>
      </c>
    </row>
    <row r="11" ht="18" customHeight="1" spans="1:2">
      <c r="A11" s="27" t="s">
        <v>72</v>
      </c>
      <c r="B11" s="28"/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workbookViewId="0">
      <selection activeCell="D21" sqref="D21"/>
    </sheetView>
  </sheetViews>
  <sheetFormatPr defaultColWidth="9" defaultRowHeight="14.2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73</v>
      </c>
      <c r="B2" s="3"/>
    </row>
    <row r="3" ht="18" customHeight="1" spans="2:2">
      <c r="B3" s="4" t="s">
        <v>1</v>
      </c>
    </row>
    <row r="4" ht="20" customHeight="1" spans="1:2">
      <c r="A4" s="5" t="s">
        <v>45</v>
      </c>
      <c r="B4" s="5" t="s">
        <v>3</v>
      </c>
    </row>
    <row r="5" s="1" customFormat="1" ht="20" customHeight="1" spans="1:2">
      <c r="A5" s="6" t="s">
        <v>74</v>
      </c>
      <c r="B5" s="10">
        <v>44645</v>
      </c>
    </row>
    <row r="6" ht="20" customHeight="1" spans="1:2">
      <c r="A6" s="8" t="s">
        <v>75</v>
      </c>
      <c r="B6" s="9">
        <v>873</v>
      </c>
    </row>
    <row r="7" s="1" customFormat="1" ht="20" customHeight="1" spans="1:2">
      <c r="A7" s="8" t="s">
        <v>76</v>
      </c>
      <c r="B7" s="9">
        <v>260</v>
      </c>
    </row>
    <row r="8" ht="20" customHeight="1" spans="1:2">
      <c r="A8" s="8" t="s">
        <v>77</v>
      </c>
      <c r="B8" s="9">
        <v>21</v>
      </c>
    </row>
    <row r="9" ht="20" customHeight="1" spans="1:2">
      <c r="A9" s="8" t="s">
        <v>78</v>
      </c>
      <c r="B9" s="9">
        <v>342</v>
      </c>
    </row>
    <row r="10" s="1" customFormat="1" ht="20" customHeight="1" spans="1:2">
      <c r="A10" s="8" t="s">
        <v>79</v>
      </c>
      <c r="B10" s="9">
        <v>5143</v>
      </c>
    </row>
    <row r="11" ht="20" customHeight="1" spans="1:2">
      <c r="A11" s="8" t="s">
        <v>80</v>
      </c>
      <c r="B11" s="9">
        <v>174</v>
      </c>
    </row>
    <row r="12" ht="20" customHeight="1" spans="1:2">
      <c r="A12" s="29" t="s">
        <v>81</v>
      </c>
      <c r="B12" s="29">
        <v>1276</v>
      </c>
    </row>
    <row r="13" ht="20" customHeight="1" spans="1:2">
      <c r="A13" s="29" t="s">
        <v>82</v>
      </c>
      <c r="B13" s="29">
        <v>1496</v>
      </c>
    </row>
    <row r="14" ht="20" customHeight="1" spans="1:2">
      <c r="A14" s="29" t="s">
        <v>83</v>
      </c>
      <c r="B14" s="29">
        <v>493</v>
      </c>
    </row>
    <row r="15" ht="20" customHeight="1" spans="1:2">
      <c r="A15" s="29" t="s">
        <v>84</v>
      </c>
      <c r="B15" s="29">
        <v>35</v>
      </c>
    </row>
    <row r="16" ht="20" customHeight="1" spans="1:2">
      <c r="A16" s="29" t="s">
        <v>85</v>
      </c>
      <c r="B16" s="29">
        <v>7511</v>
      </c>
    </row>
    <row r="17" ht="20" customHeight="1" spans="1:2">
      <c r="A17" s="29" t="s">
        <v>86</v>
      </c>
      <c r="B17" s="29">
        <v>1227</v>
      </c>
    </row>
    <row r="18" ht="20" customHeight="1" spans="1:2">
      <c r="A18" s="29" t="s">
        <v>87</v>
      </c>
      <c r="B18" s="29">
        <v>10708</v>
      </c>
    </row>
    <row r="19" ht="20" customHeight="1" spans="1:2">
      <c r="A19" s="29" t="s">
        <v>88</v>
      </c>
      <c r="B19" s="29">
        <v>328</v>
      </c>
    </row>
    <row r="20" ht="20" customHeight="1" spans="1:2">
      <c r="A20" s="29" t="s">
        <v>89</v>
      </c>
      <c r="B20" s="29">
        <v>491</v>
      </c>
    </row>
    <row r="21" ht="20" customHeight="1" spans="1:2">
      <c r="A21" s="29" t="s">
        <v>90</v>
      </c>
      <c r="B21" s="29">
        <v>11187</v>
      </c>
    </row>
    <row r="22" ht="20" customHeight="1" spans="1:2">
      <c r="A22" s="29" t="s">
        <v>91</v>
      </c>
      <c r="B22" s="29">
        <v>120</v>
      </c>
    </row>
    <row r="23" ht="20" customHeight="1" spans="1:2">
      <c r="A23" s="29" t="s">
        <v>92</v>
      </c>
      <c r="B23" s="29">
        <v>433</v>
      </c>
    </row>
    <row r="24" ht="20" customHeight="1" spans="1:2">
      <c r="A24" s="29" t="s">
        <v>93</v>
      </c>
      <c r="B24" s="29">
        <v>2527</v>
      </c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B22" sqref="B22"/>
    </sheetView>
  </sheetViews>
  <sheetFormatPr defaultColWidth="9" defaultRowHeight="14.2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94</v>
      </c>
      <c r="B2" s="3"/>
    </row>
    <row r="3" ht="18" customHeight="1" spans="2:2">
      <c r="B3" s="4" t="s">
        <v>1</v>
      </c>
    </row>
    <row r="4" ht="18" customHeight="1" spans="1:2">
      <c r="A4" s="5" t="s">
        <v>45</v>
      </c>
      <c r="B4" s="5" t="s">
        <v>3</v>
      </c>
    </row>
    <row r="5" s="1" customFormat="1" ht="18" customHeight="1" spans="1:2">
      <c r="A5" s="6" t="s">
        <v>46</v>
      </c>
      <c r="B5" s="7">
        <v>0</v>
      </c>
    </row>
    <row r="6" ht="18" customHeight="1" spans="1:2">
      <c r="A6" s="8" t="s">
        <v>47</v>
      </c>
      <c r="B6" s="9">
        <v>0</v>
      </c>
    </row>
    <row r="7" s="1" customFormat="1" ht="18" customHeight="1" spans="1:2">
      <c r="A7" s="8" t="s">
        <v>47</v>
      </c>
      <c r="B7" s="9">
        <v>0</v>
      </c>
    </row>
    <row r="8" ht="18" customHeight="1" spans="1:2">
      <c r="A8" s="8" t="s">
        <v>47</v>
      </c>
      <c r="B8" s="9">
        <v>0</v>
      </c>
    </row>
    <row r="9" ht="18" customHeight="1" spans="1:2">
      <c r="A9" s="8" t="s">
        <v>47</v>
      </c>
      <c r="B9" s="9">
        <v>0</v>
      </c>
    </row>
    <row r="10" s="1" customFormat="1" ht="18" customHeight="1" spans="1:2">
      <c r="A10" s="6" t="s">
        <v>48</v>
      </c>
      <c r="B10" s="10">
        <v>0</v>
      </c>
    </row>
    <row r="11" ht="18" customHeight="1" spans="1:2">
      <c r="A11" s="27" t="s">
        <v>95</v>
      </c>
      <c r="B11" s="28"/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I11" sqref="I11"/>
    </sheetView>
  </sheetViews>
  <sheetFormatPr defaultColWidth="9" defaultRowHeight="14.25" outlineLevelCol="3"/>
  <cols>
    <col min="1" max="1" width="23.375" customWidth="1"/>
    <col min="2" max="2" width="39" customWidth="1"/>
    <col min="3" max="3" width="38.625" customWidth="1"/>
    <col min="4" max="4" width="22.5" customWidth="1"/>
  </cols>
  <sheetData>
    <row r="1" ht="18.75" spans="1:4">
      <c r="A1" s="13" t="s">
        <v>96</v>
      </c>
      <c r="B1" s="13"/>
      <c r="C1" s="13"/>
      <c r="D1" s="13"/>
    </row>
    <row r="2" spans="1:2">
      <c r="A2" s="14"/>
      <c r="B2" s="15" t="s">
        <v>1</v>
      </c>
    </row>
    <row r="3" spans="1:4">
      <c r="A3" s="16" t="s">
        <v>97</v>
      </c>
      <c r="B3" s="16" t="s">
        <v>3</v>
      </c>
      <c r="C3" s="17" t="s">
        <v>98</v>
      </c>
      <c r="D3" s="18" t="s">
        <v>3</v>
      </c>
    </row>
    <row r="4" spans="1:4">
      <c r="A4" s="19" t="s">
        <v>99</v>
      </c>
      <c r="B4" s="20">
        <v>33242</v>
      </c>
      <c r="C4" s="21" t="s">
        <v>100</v>
      </c>
      <c r="D4" s="21"/>
    </row>
    <row r="5" spans="1:4">
      <c r="A5" s="19" t="s">
        <v>101</v>
      </c>
      <c r="B5" s="22">
        <v>2614</v>
      </c>
      <c r="C5" s="21" t="s">
        <v>102</v>
      </c>
      <c r="D5" s="21"/>
    </row>
    <row r="6" spans="1:4">
      <c r="A6" s="19" t="s">
        <v>103</v>
      </c>
      <c r="B6" s="22">
        <v>168</v>
      </c>
      <c r="C6" s="21" t="s">
        <v>104</v>
      </c>
      <c r="D6" s="21"/>
    </row>
    <row r="7" spans="1:4">
      <c r="A7" s="19" t="s">
        <v>105</v>
      </c>
      <c r="B7" s="22"/>
      <c r="C7" s="21" t="s">
        <v>106</v>
      </c>
      <c r="D7" s="17"/>
    </row>
    <row r="8" ht="27" spans="1:4">
      <c r="A8" s="19" t="s">
        <v>107</v>
      </c>
      <c r="B8" s="22">
        <v>268</v>
      </c>
      <c r="C8" s="21" t="s">
        <v>108</v>
      </c>
      <c r="D8" s="17">
        <v>6292</v>
      </c>
    </row>
    <row r="9" spans="1:4">
      <c r="A9" s="23"/>
      <c r="B9" s="22"/>
      <c r="C9" s="21" t="s">
        <v>109</v>
      </c>
      <c r="D9" s="17">
        <v>30000</v>
      </c>
    </row>
    <row r="10" spans="1:4">
      <c r="A10" s="24" t="s">
        <v>110</v>
      </c>
      <c r="B10" s="22">
        <f>SUM(B4:B8)</f>
        <v>36292</v>
      </c>
      <c r="C10" s="21" t="s">
        <v>111</v>
      </c>
      <c r="D10" s="17"/>
    </row>
    <row r="11" spans="1:4">
      <c r="A11" s="25" t="s">
        <v>112</v>
      </c>
      <c r="B11" s="22"/>
      <c r="C11" s="21" t="s">
        <v>113</v>
      </c>
      <c r="D11" s="17"/>
    </row>
    <row r="12" spans="1:4">
      <c r="A12" s="25" t="s">
        <v>114</v>
      </c>
      <c r="B12" s="22"/>
      <c r="C12" s="21" t="s">
        <v>115</v>
      </c>
      <c r="D12" s="17"/>
    </row>
    <row r="13" spans="1:4">
      <c r="A13" s="26" t="s">
        <v>116</v>
      </c>
      <c r="B13" s="22">
        <f>SUM(B10:B12)</f>
        <v>36292</v>
      </c>
      <c r="C13" s="21" t="s">
        <v>117</v>
      </c>
      <c r="D13" s="17">
        <f>SUM(D4:D12)</f>
        <v>36292</v>
      </c>
    </row>
  </sheetData>
  <mergeCells count="1">
    <mergeCell ref="A1:D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C27" sqref="C27"/>
    </sheetView>
  </sheetViews>
  <sheetFormatPr defaultColWidth="9" defaultRowHeight="14.25" outlineLevelCol="1"/>
  <cols>
    <col min="1" max="2" width="43.875" style="2" customWidth="1"/>
    <col min="3" max="3" width="11.625" style="2" customWidth="1"/>
    <col min="4" max="16384" width="9" style="2"/>
  </cols>
  <sheetData>
    <row r="1" spans="1:1">
      <c r="A1" s="1"/>
    </row>
    <row r="2" ht="18" customHeight="1" spans="1:2">
      <c r="A2" s="3" t="s">
        <v>118</v>
      </c>
      <c r="B2" s="3"/>
    </row>
    <row r="3" ht="18" customHeight="1" spans="2:2">
      <c r="B3" s="4" t="s">
        <v>1</v>
      </c>
    </row>
    <row r="4" ht="18" customHeight="1" spans="1:2">
      <c r="A4" s="5" t="s">
        <v>45</v>
      </c>
      <c r="B4" s="5" t="s">
        <v>3</v>
      </c>
    </row>
    <row r="5" s="1" customFormat="1" ht="18" customHeight="1" spans="1:2">
      <c r="A5" s="6" t="s">
        <v>46</v>
      </c>
      <c r="B5" s="7">
        <v>0</v>
      </c>
    </row>
    <row r="6" ht="18" customHeight="1" spans="1:2">
      <c r="A6" s="8" t="s">
        <v>47</v>
      </c>
      <c r="B6" s="9">
        <v>0</v>
      </c>
    </row>
    <row r="7" s="1" customFormat="1" ht="18" customHeight="1" spans="1:2">
      <c r="A7" s="8" t="s">
        <v>47</v>
      </c>
      <c r="B7" s="9">
        <v>0</v>
      </c>
    </row>
    <row r="8" ht="18" customHeight="1" spans="1:2">
      <c r="A8" s="8" t="s">
        <v>47</v>
      </c>
      <c r="B8" s="9">
        <v>0</v>
      </c>
    </row>
    <row r="9" ht="18" customHeight="1" spans="1:2">
      <c r="A9" s="8" t="s">
        <v>47</v>
      </c>
      <c r="B9" s="9">
        <v>0</v>
      </c>
    </row>
    <row r="10" s="1" customFormat="1" ht="18" customHeight="1" spans="1:2">
      <c r="A10" s="6" t="s">
        <v>48</v>
      </c>
      <c r="B10" s="10">
        <v>0</v>
      </c>
    </row>
    <row r="11" ht="18" customHeight="1" spans="1:2">
      <c r="A11" s="11" t="s">
        <v>119</v>
      </c>
      <c r="B11" s="12"/>
    </row>
  </sheetData>
  <mergeCells count="1">
    <mergeCell ref="A2:B2"/>
  </mergeCells>
  <printOptions horizontalCentered="1"/>
  <pageMargins left="0.748031496062992" right="0.748031496062992" top="0" bottom="0" header="0.511811023622047" footer="0.511811023622047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政府性基金支出分项目表</vt:lpstr>
      <vt:lpstr>政府性基金分地区表 </vt:lpstr>
      <vt:lpstr>一般性转移支付分项目表</vt:lpstr>
      <vt:lpstr>一般性转移支付分地区表</vt:lpstr>
      <vt:lpstr>专项性转移支付分项目表 </vt:lpstr>
      <vt:lpstr>专项性转移支付分地区表 </vt:lpstr>
      <vt:lpstr>国有资本经营预算表</vt:lpstr>
      <vt:lpstr>国有资本经营分地区表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2023-02-08T06:19:00Z</cp:lastPrinted>
  <dcterms:modified xsi:type="dcterms:W3CDTF">2025-05-23T07:14:25Z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EA38C69D1F8B403BACFAEF20602BF2E0_13</vt:lpwstr>
  </property>
</Properties>
</file>