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00" tabRatio="584" firstSheet="7" activeTab="7"/>
  </bookViews>
  <sheets>
    <sheet name="部门收支总表" sheetId="4" r:id="rId1"/>
    <sheet name="部门收入总表" sheetId="16" r:id="rId2"/>
    <sheet name="部门支出总表" sheetId="19" r:id="rId3"/>
    <sheet name="财政拨款收支总表" sheetId="5" r:id="rId4"/>
    <sheet name="一般公共预算支出表" sheetId="2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部门收支总表!$A$1:$D$16</definedName>
    <definedName name="_xlnm.Print_Area" localSheetId="8">部门整体支出绩效目标申报表!$A$1:$T$9</definedName>
    <definedName name="_xlnm.Print_Area" localSheetId="2">部门支出总表!$A$1:$O$49</definedName>
    <definedName name="_xlnm.Print_Area" localSheetId="3">财政拨款收支总表!$A$1:$O$47</definedName>
    <definedName name="_xlnm.Print_Area" localSheetId="9">项目绩效目标表!$A$1:$W$6</definedName>
    <definedName name="_xlnm.Print_Area" localSheetId="10">项目支出绩效目标表!$A$1:$P$21</definedName>
    <definedName name="_xlnm.Print_Area" localSheetId="6">一般公共预算“三公”经费支出情况表!$A$1:$I$6</definedName>
    <definedName name="_xlnm.Print_Area" localSheetId="5">一般公共预算基本支出明细表!$A$1:$BF$15</definedName>
    <definedName name="_xlnm.Print_Area" localSheetId="7">政府性基金预算支出表!$A$1:$N$12</definedName>
    <definedName name="_xlnm.Print_Area">#N/A</definedName>
    <definedName name="_xlnm.Print_Titles" localSheetId="1">部门收入总表!$1:$6</definedName>
    <definedName name="_xlnm.Print_Titles" localSheetId="0">部门收支总表!$1:$5</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7">政府性基金预算支出表!$1:$6</definedName>
    <definedName name="_xlnm.Print_Titles">#N/A</definedName>
    <definedName name="_xlnm.Print_Area" localSheetId="4">一般公共预算支出表!$A$1:$M$33</definedName>
    <definedName name="_xlnm.Print_Titles" localSheetId="4">一般公共预算支出表!$1:$6</definedName>
  </definedNames>
  <calcPr calcId="144525"/>
</workbook>
</file>

<file path=xl/sharedStrings.xml><?xml version="1.0" encoding="utf-8"?>
<sst xmlns="http://schemas.openxmlformats.org/spreadsheetml/2006/main" count="817" uniqueCount="411">
  <si>
    <t>2021年部门收支总表</t>
  </si>
  <si>
    <t>预算01表</t>
  </si>
  <si>
    <t>填报单位: 宁乡市林业局</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</si>
  <si>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</si>
  <si>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</si>
  <si>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</si>
  <si>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</si>
  <si>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</si>
  <si>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</si>
  <si>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</si>
  <si>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</si>
  <si>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</si>
  <si>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</si>
  <si>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</si>
  <si>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</si>
  <si>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</si>
  <si>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</si>
  <si>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</si>
  <si>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</si>
  <si>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</si>
  <si>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</si>
  <si>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</si>
  <si>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</si>
  <si>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</si>
  <si>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</si>
  <si>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填报单位:宁乡市林业局</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</si>
  <si>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</si>
  <si>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</si>
  <si>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</si>
  <si>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</si>
  <si>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</si>
  <si>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</si>
  <si>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</si>
  <si>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</si>
  <si>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</si>
  <si>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</si>
  <si>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</si>
  <si>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</si>
  <si>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</si>
  <si>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</si>
  <si>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306001</t>
  </si>
  <si>
    <t>宁乡市林业局</t>
  </si>
  <si>
    <t>预算03表</t>
  </si>
  <si>
    <t>2021部门支出总表</t>
  </si>
  <si>
    <t>科目编码</t>
  </si>
  <si>
    <t>单位名称(功能科目)</t>
  </si>
  <si>
    <t>类</t>
  </si>
  <si>
    <t>款</t>
  </si>
  <si>
    <t>项</t>
  </si>
  <si>
    <t>行政事业性收费收入收入</t>
  </si>
  <si>
    <t xml:space="preserve">  306001</t>
  </si>
  <si>
    <t>行政单位医疗</t>
  </si>
  <si>
    <t>行政运行</t>
  </si>
  <si>
    <t>湿地保护</t>
  </si>
  <si>
    <t>一般行政管理事务</t>
  </si>
  <si>
    <t>动植物保护</t>
  </si>
  <si>
    <t>机关事业单位基本养老保险缴费支出</t>
  </si>
  <si>
    <t>公务员医疗补助</t>
  </si>
  <si>
    <t>事业机构</t>
  </si>
  <si>
    <t>森林资源培育</t>
  </si>
  <si>
    <t>林业草原防灾减灾</t>
  </si>
  <si>
    <t>林区公共支出</t>
  </si>
  <si>
    <t>森林资源管理</t>
  </si>
  <si>
    <t>住房公积金</t>
  </si>
  <si>
    <t>其他社会保障和就业支出</t>
  </si>
  <si>
    <t>其他林业支出</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</si>
  <si>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</si>
  <si>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</si>
  <si>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</si>
  <si>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</si>
  <si>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</si>
  <si>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</si>
  <si>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</si>
  <si>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</si>
  <si>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</si>
  <si>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</si>
  <si>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</si>
  <si>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</si>
  <si>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</si>
  <si>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</si>
  <si>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宁乡市林业局</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</si>
  <si>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</si>
  <si>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</si>
  <si>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</si>
  <si>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</si>
  <si>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</si>
  <si>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</si>
  <si>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</si>
  <si>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</si>
  <si>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</si>
  <si>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</si>
  <si>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01</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</si>
  <si>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</si>
  <si>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</si>
  <si>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</si>
  <si>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</si>
  <si>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</si>
  <si>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</si>
  <si>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</si>
  <si>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</si>
  <si>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</si>
  <si>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</si>
  <si>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213</t>
  </si>
  <si>
    <t xml:space="preserve">    农林水支出</t>
  </si>
  <si>
    <t>02</t>
  </si>
  <si>
    <t xml:space="preserve">      林业和草原</t>
  </si>
  <si>
    <t xml:space="preserve">  213</t>
  </si>
  <si>
    <t xml:space="preserve">  02</t>
  </si>
  <si>
    <t xml:space="preserve">        行政运行</t>
  </si>
  <si>
    <t xml:space="preserve">        一般行政管理事务</t>
  </si>
  <si>
    <t>04</t>
  </si>
  <si>
    <t xml:space="preserve">        事业机构</t>
  </si>
  <si>
    <t xml:space="preserve">        森林资源培育</t>
  </si>
  <si>
    <t>07</t>
  </si>
  <si>
    <t xml:space="preserve">        森林资源管理</t>
  </si>
  <si>
    <t xml:space="preserve">        动植物保护</t>
  </si>
  <si>
    <t>12</t>
  </si>
  <si>
    <t xml:space="preserve">        湿地保护</t>
  </si>
  <si>
    <t>26</t>
  </si>
  <si>
    <t xml:space="preserve">        林区公共支出</t>
  </si>
  <si>
    <t>34</t>
  </si>
  <si>
    <t xml:space="preserve">        林业草原防灾减灾</t>
  </si>
  <si>
    <t xml:space="preserve">        其他林业支出</t>
  </si>
  <si>
    <t>221</t>
  </si>
  <si>
    <t xml:space="preserve">    住房保障支出</t>
  </si>
  <si>
    <t xml:space="preserve">      住房改革支出</t>
  </si>
  <si>
    <t xml:space="preserve">  221</t>
  </si>
  <si>
    <t xml:space="preserve">        住房公积金</t>
  </si>
  <si>
    <t>预算06表</t>
  </si>
  <si>
    <t>2021年一般公共预算基本支出明细表</t>
  </si>
  <si>
    <t>填报单位：宁乡市林业局</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</si>
  <si>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</si>
  <si>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</si>
  <si>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</si>
  <si>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</si>
  <si>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</si>
  <si>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</si>
  <si>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</si>
  <si>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</si>
  <si>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</si>
  <si>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</si>
  <si>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</si>
  <si>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</si>
  <si>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</si>
  <si>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</si>
  <si>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</si>
  <si>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</si>
  <si>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</si>
  <si>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</si>
  <si>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</si>
  <si>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</si>
  <si>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</si>
  <si>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</si>
  <si>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</si>
  <si>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</si>
  <si>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</si>
  <si>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</si>
  <si>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</si>
  <si>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</si>
  <si>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</si>
  <si>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</si>
  <si>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</si>
  <si>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</si>
  <si>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</si>
  <si>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</si>
  <si>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</si>
  <si>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</si>
  <si>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</si>
  <si>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</si>
  <si>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</si>
  <si>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</si>
  <si>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</si>
  <si>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</si>
  <si>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</si>
  <si>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</si>
  <si>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</si>
  <si>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</si>
  <si>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</si>
  <si>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</si>
  <si>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</si>
  <si>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</si>
  <si>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</si>
  <si>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</si>
  <si>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</si>
  <si>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事业机构</t>
  </si>
  <si>
    <t xml:space="preserve">  机关事业单位基本养老保险缴费支出</t>
  </si>
  <si>
    <t xml:space="preserve">  行政单位医疗</t>
  </si>
  <si>
    <t xml:space="preserve">  其他社会保障和就业支出</t>
  </si>
  <si>
    <t xml:space="preserve">  住房公积金</t>
  </si>
  <si>
    <t xml:space="preserve">  行政运行</t>
  </si>
  <si>
    <t xml:space="preserve">  公务员医疗补助</t>
  </si>
  <si>
    <t>预算07表</t>
  </si>
  <si>
    <t>2021年一般公共预算“三公”经费支出情况表</t>
  </si>
  <si>
    <t>单位编码</t>
  </si>
  <si>
    <t>因公出国(境)费用</t>
  </si>
  <si>
    <t>公务用车购置</t>
  </si>
  <si>
    <t>“三公”经费预算增减变化原因（单位必填）</t>
  </si>
  <si>
    <t>0.00</t>
  </si>
  <si>
    <t>严格遵守中央八项规定，厉行节约，本年度没有增加“三公”经费预算</t>
  </si>
  <si>
    <t>预算08表</t>
  </si>
  <si>
    <t>2021年政府性基金预算支出表</t>
  </si>
  <si>
    <t>2021年本部门无政府性基金预算支出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</si>
  <si>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</si>
  <si>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</si>
  <si>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</si>
  <si>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</si>
  <si>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</si>
  <si>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</si>
  <si>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</si>
  <si>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</si>
  <si>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</si>
  <si>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</si>
  <si>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</si>
  <si>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</si>
  <si>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</si>
  <si>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</si>
  <si>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</si>
  <si>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</si>
  <si>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</si>
  <si>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</si>
  <si>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</si>
  <si>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</si>
  <si>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</si>
  <si>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</si>
  <si>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</si>
  <si>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</si>
  <si>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t>　　1.负责林业及其生态保护的监督及管理。拟定林业及其生态保护修复的规划并组织实施。按规定起草相关规范性文件。组织开展森林、湿地、荒漠和陆生野生动植物资源动态监测与评价。
　　2、组织林业生态保护修复和造林绿化工作。组织实施林业重点生态保护修复工程，指导公益林和商品林的培育，组织、指导、监督全民义务植树、城乡绿化工作，组织指导林木花卉工作。组织指导林业有害生物防治、检疫工作。承担林业应对气候变化的相关工作。
　　3、负责森林、湿地资源的监督管理。组织编制并监督执行全市森林采伐限额。负责林地管理，拟订林地保护利用规划并组织实施，组织指导公益要划定和管理工作，管理国有森林资源。负责湿地生态保护修复工作，拟订湿地保护规划和相关标准，监督管理湿地的开发利用。
　　4、负责监督管理石漠化防治工作。组织开展荒漠调查，组织拟订防沙治沙、石漠防治及沙化土地封禁保护区建设拟定相关标准，监督管理沙化土地的开发利用，组织、指导建设项目对土地沙化影响的审核，组织沙化灾害预测预报和应急管置。
　　5、负责陆生野生动植物资源监督管理。组织开展陆生野生动植物资源调查，按照国家、省、长沙市级重点保护的陆生野生动物、植物名录，组织指导开展陆生野生动植物的救护繁育、栖息地恢复发展、疫源疫病监测，监督管理陆生野生动植物猎捕或采集、驯养繁殖或培植、经营利用。
　　6、负责监督管理各类自然保护地。拟订各类自然保护地规划和相关标准。负责国家公园等的设立、规划、建设和特许经营等工作。负责上级委托市人民政府或由市人民政府直接行使所有权的自然保护地的自然资源资产管理和国土空间用途管制。提出新建、调整各类自然保护地的审核建议并按程序报批，组织审核世界自然遗产的申报，会同有关部门审核自然与文化双重遗产的申报。负责生物多样性保护相关工作。
　　7、负责推进林业改革相关工作。拟订集体林权制度改革意见并组织实施。拟订农村林业发展、维护林业经营者合法权益的相关措施，组织指导农村林地承包经营工作。开展退耕还林还湿，负责天然林保护工作。
　　8、拟订林业资源优化配置及木材利用政策，落实相关林业产业标准并监督实施，组织、指导林产品质量监督，指导生态扶贫相关工作。
　　9、组织林木种子种质资源普查，组织建立种质资源库，负责良种先育推广，监督管理林木种苗、草种生产经营行为，监管林木种苗、草种质量。监督管理林业生物种质资源，转基因生物安全、植物新品种保护。
　　10、指导森林公安工作，监督管理森林公安队伍，组织指导全市林业重大违法案件的查处。负责全市林业行政执法工作，指导林区社会治安治理工作。
　　11、负责落实综合防灾减灾规划相关要求，组织编制森林火灾防治方案并指导实施，指导开展防火巡护、火源管理、防火设施建设等工作。组织指导国有林场林区开展宣传教育、监测预警、督促检查等防火工作。负责林业行业的安全生产监督管理。
　　12、监督管理林业资金和国有资产，提出林业预算内投资、财政性资金安排建议，按市人民政府规定权限，审核市本级规划内和年度计划内投资项目。参与林业经济调节政策，组织实施林业生态补偿工作。
　　13、负责林业科技、教育和外事工作，组织指导全市林业人才队伍建设。
　　14、完成市委、市人民政府交办的其他任务。</t>
  </si>
  <si>
    <t>　2021年总目标：以生态文明建设为总揽，以国家森林资源督查为重点，以服务经济发展和项目建设为总目标，全力推进“五抓五保”工作，打造一条生态与产业双赢的林业改革之路，建设绿色美丽新宁乡。
　1、违法图斑整改，保障林地使用的需求。2020年国家森林资源督查的疑似违法变化图斑884个和2020年卫星监测的即时图班90个国家局已下达我局，我局将全力抓好核查、整改、处罚和上报销号工作。
　2、林地使用秩序整顿，控制增量。
　3、森林资源管理。2021年长沙市人民政府将按照新“森林法”的规定，实行森林资源保护发展目标责任制和考核评价制度，并纳入自然资产审计范畴。我局将对标对表，全务加强森林资源管理，确保长沙市人民政府下达到宁乡市人民政府的森林资源保护发展目标和森林防火、重大林业有害生物防治工作目标任务完成。
　4、突出生态建设，推进改革创新。“因地制宜、适地植树、乔灌花草、合理配植”的原则，打造具有宽度适宜、层次丰富、景观优美的绿化林带，形成视觉效果好、生态效益佳的绿色通道，打造属于我市的绿色形象品牌。结合精准扶贫，结合乡村振兴战略示范建设和长沙市最美宜居村庄示范创建工作，大力开展“政府送树、群众栽树”的造绿活动。
　5、突出生态修复，开展精准复绿，“五场复绿”全面铺开。以关停的矿场、清退的砂场、退出的养殖场和拆除的空心屋场、开挖的工场为载体，送栽苗木，绿化“五场”。同时，结合营造林建设，修复退化防护林。
　6、继续加大林业产业专项建设，争取油茶产业、林下经济专项、林产工业及现代林业特色产业园建设取得新成果。
　6、加强护林员队伍管理，保森林资源安全。按照国家应急管理部建立的新森林防火机制，全力加强护林员队伍管理和防火林带建设，切实发挥护林员的作用，搞好宣传、巡护工作，确保全市195万亩森林资源安全。
　7、加强干职工队伍建设，保服务能力提升。打造一支专业的、固定的护林员队伍来应对国家森林资源督查，以确保满足林地使用需求和生态保护的双重任务圆满完成。</t>
  </si>
  <si>
    <t>1、年度工作任务完成率100％
2、预算执行率100％
3、政府采购执行率100％
4、整改落实率100％
5、项目评审覆盖数100％</t>
  </si>
  <si>
    <t xml:space="preserve">1、固定资产管理：建立了管理制度、资产台账，明确责任人管理并进行定期盘点。
2、固定资产利用率100％
3、资金使用合规率100％
4、项目完工验收率100％
5、一次交工验收合格率≥95％
</t>
  </si>
  <si>
    <t>1、按规定时间完成当期验收。
2、支付进度：一、二、三季度末支付序时进度分别达到20％、50％、80％。</t>
  </si>
  <si>
    <t xml:space="preserve">1、预算调整率≤10％
2、公用经费控制率≤100％
3、三公经费控制率≤100％
4、人员控制率≤100％
</t>
  </si>
  <si>
    <t xml:space="preserve">林业产业总产值增加10％。
</t>
  </si>
  <si>
    <t xml:space="preserve">1、林业产业专项建设促的开展有利于调整当地有产业结构，带油茶加工业、农资等相关行业的发展，对周边地区具有较强的辐射带动作用，将有力促进地方经济发展与繁荣。
2、增加项目区就业机会，提高林农收入。项目投资建设及运行过程中，造林、抚育、管户、采摘等生产环节需要大量劳动用工，对缓解农村剩余劳动力就业压力、活跃农村经济、促进农民增收等志到很好的示范带动作用，及林产品的增收，林农收益得到较大程度提高。
3、油茶、竹木、生态旅游与康养、林下经济的林业产业发展模式，调整产业结构，保进社会主义新农村建设，增强农民发展林业生产的信心，创造和谐社会环境。
4、打造绿色森林环境可以满足人们精神需求、陶冶情操
、提高健康水平，是精神文明建设的重要组成部分，同时满足市民对美好生活的需要。100％
</t>
  </si>
  <si>
    <t>通过项目的实施，极大地改善当地的生态环境，森林资源得到保护，森林覆盖率得到提高，防风固沙、净化空气、涵养水源等功能得到增强。100％</t>
  </si>
  <si>
    <t>省级森林城市创建完成后，我局将健全完善城乡绿化基础管护和环境整治的长效机制，示范推广，林业绿色管理是一项长期性工作。100％</t>
  </si>
  <si>
    <t>1、项目申报单位满意度≥95％
2、当地群众对项目实施效果满意度≥95％</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</si>
  <si>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</si>
  <si>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</si>
  <si>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</si>
  <si>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</si>
  <si>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</si>
  <si>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</si>
  <si>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</si>
  <si>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</si>
  <si>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</si>
  <si>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</si>
  <si>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</si>
  <si>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</si>
  <si>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</si>
  <si>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</si>
  <si>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</si>
  <si>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</si>
  <si>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</si>
  <si>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</si>
  <si>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</si>
  <si>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</si>
  <si>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</si>
  <si>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本单位本年度部门项目支出预算没有分到具体项目</t>
  </si>
  <si>
    <t>项目支出绩效目标表</t>
  </si>
  <si>
    <t>年度本级预算金额</t>
  </si>
  <si>
    <t>该项目支出上级资金</t>
  </si>
  <si>
    <t>项目支出实施期</t>
  </si>
  <si>
    <t>实施期绩效目标</t>
  </si>
  <si>
    <t>本年度绩效目标</t>
  </si>
  <si>
    <t>本年度绩效指标</t>
  </si>
  <si>
    <t>实效指标</t>
  </si>
  <si>
    <t>2021年1月至2021年12月</t>
  </si>
  <si>
    <t>保护好防火工具，实施消防安全。</t>
  </si>
  <si>
    <t>维护保养好森林消防工具，保障森林消防应急需要，保障国家人民生命财产安全。</t>
  </si>
  <si>
    <t>消防车三台维护率：100％　绩效标准：年度工作任务</t>
  </si>
  <si>
    <t>三台消防车有效使用率：100％。　绩效标准：年度工作任务</t>
  </si>
  <si>
    <t>2021年全年　　　绩效标准：年度工作任务</t>
  </si>
  <si>
    <t>年度预算资金15万元。</t>
  </si>
  <si>
    <t>保护森林资源，保护国家人民生命财产安全：100％
绩效标准：年度工作任务</t>
  </si>
  <si>
    <t>护森林资源，保护国家人民生命财产安全：100％
绩效标准：年度工作任务</t>
  </si>
  <si>
    <t>保护森林资源，维持生态平衡：100％
绩效标准：年度工作任务</t>
  </si>
  <si>
    <t>社会公众对项目实施效果濔意度：≥95　　　　　对社会公众开展问卷调查</t>
  </si>
  <si>
    <t>完成域内21株重要濒危衰弱古树名木开展抢救复壮。</t>
  </si>
  <si>
    <t>确保市域内21株重要濒危衰弱古树名木不因抢救复壮不及而死亡。</t>
  </si>
  <si>
    <t>重要濒危衰弱古树名木开展抢救复壮项目：7个。
绩效标准：古树名木保护三年行动方案。</t>
  </si>
  <si>
    <t>抢救复壮成功率：100％。　
绩效标准：古树名木保护三年行动方案。</t>
  </si>
  <si>
    <t>长期。　　　　　绩效标准：古树名木保护三年行动方案。</t>
  </si>
  <si>
    <t>年度预算资金50万元。绩效标准：古树名木保护三年行动方案。</t>
  </si>
  <si>
    <t>不适用</t>
  </si>
  <si>
    <t xml:space="preserve">古树名木欣赏，提供历史研究价植。100％
</t>
  </si>
  <si>
    <t>生物多样性保护率：100％。　绩效标准：年度工作任务。</t>
  </si>
  <si>
    <t>保护珍贵古树名木，其研究价值和观赏价值以及对后世影响意义深远。</t>
  </si>
  <si>
    <t>社会公众对项目实施效果满意度：≥95。对社会开展问卷调查。</t>
  </si>
  <si>
    <t>实现局本级化解债务710万元</t>
  </si>
  <si>
    <t>偿还历年陈欠绿化工程款710万元</t>
  </si>
  <si>
    <t>偿还债务710万元。年底完成率100％</t>
  </si>
  <si>
    <t>序时按计划完成100％</t>
  </si>
  <si>
    <t>2021年年底前，年度工作任务完成。100％</t>
  </si>
  <si>
    <t>年度预算资金710万元</t>
  </si>
  <si>
    <t>减少企业资金压力及解决农民工工资拖欠问题。100％</t>
  </si>
  <si>
    <t>减少企业民工工资拖欠问题，减少经济纠纷，维护地方社会秩序稳定。100％</t>
  </si>
  <si>
    <t>维护社会稳定</t>
  </si>
  <si>
    <t>偿还企业和民工工资，维护地方稳定。100％</t>
  </si>
  <si>
    <t>企业对债务偿还满意度大于95％。</t>
  </si>
  <si>
    <t>通过“因地制宜、适地种树、乔灌花草，合理配植”的原则，打造具有宽度适宜、层次丰富、景观优美的绿化林带形成视觉效果好、生态效益佳的绿色通道；以人文景点为基础，增加景区绿化中，活跃各创建中心的绿化基础建设，全面提升我市城乡绿化质量，打造属于我市的绿色形象品牌，是一项利民服务于民的公益性项目。2021年度，紧紧围绕“森林调优、湿地提质、城乡添绿、产业增效、管服做精”五大林业工作主题推进造林绿化工作，并根据造林绿化任务，做好种苗培育、造林整地工作。</t>
  </si>
  <si>
    <t>1、及时完成迹地更新造林。
2、严格落实生态造林措施。
3、严格落实耕地保护政策。
4、确保抚育间伐采伐指标。
5、加大营造林补助力度。
6、推动城乡绿化和“五边”植树，抓好全民植树。</t>
  </si>
  <si>
    <t>1、人工造林：0.3万亩
2、封山育林：0.5万亩
3、退化林修复：0.2万亩
4、森林抚育任务：2.6万亩
　绩效标准：年度工作任务。</t>
  </si>
  <si>
    <t>1、落实施工单位、监理单位招投标制度
2、严格工程验收，把好建设质量符合相关规定。
3、申报项目资料审核覆盖率：100％　
　　绩效标准：年度工作任务。　　　　　　　　　　　　　　　　　　　　　　　　　　　　　　　　　　　　　　　　　　　　　</t>
  </si>
  <si>
    <t>2021年1月至12月</t>
  </si>
  <si>
    <t xml:space="preserve">年度预算资金700万元　　　　绩效标准：年度工作任务
</t>
  </si>
  <si>
    <t xml:space="preserve">1、改善贫困地区生产生活环境，保护生态。
2、提高林业生产总值2％以上。
3、新增经济林、果木林、彩叶树面积，美化环境，调节气候、防止水土流失。
4、林业生产可持续发展能力提升。
5、促进山区当地群众脱贫致富和农村经济增长，提高农村居民的满意度和幸福感。
　绩效标准：年度工作任务。
</t>
  </si>
  <si>
    <t>满足市民美好生活的需要，打造就业岗位，促进城乡融合发展
绩效标准：年度工作任务。</t>
  </si>
  <si>
    <t>围绕“城区、乡村、道路、水系、荒山及现代农业示范区”六大重点，全面提升城乡绿化和美化质量，打造城市绿色形象品牌，建设美丽新宁乡。
绩效标准：年度工作任务。</t>
  </si>
  <si>
    <t>我局将健全完善城乡绿化基础管护和环境的长效机制，示范推广，绿色管理是一项造福子孙的长期性工作。
绩效标准：年度工作任务。</t>
  </si>
  <si>
    <t>预期服务对象满意度达：≥95％</t>
  </si>
  <si>
    <t>合理有效使用资金，保障局系统工作的正常有效展开。</t>
  </si>
  <si>
    <t>合理有效使用资金，保障局系统工作的正常有效展开，保障全体干职工高质量、高标准完成局年度工作任务。</t>
  </si>
  <si>
    <t>部门工作项目：　　个　　　　　绩效标准：年度工作任务</t>
  </si>
  <si>
    <t>保障资金按财务规定有效使用率：100％
绩效标准：年度工作任务</t>
  </si>
  <si>
    <t>2021年度</t>
  </si>
  <si>
    <t>年度预算资金30万元。</t>
  </si>
  <si>
    <t>林业社会总产值提高：≥5％
绩效标准：年度工作任务</t>
  </si>
  <si>
    <t>带动提高全市国民生产总值。</t>
  </si>
  <si>
    <t>保护自然资源，维护生态平衡。</t>
  </si>
  <si>
    <t>提高空气，水资源质量，符合人民对美好生活的向往。</t>
  </si>
  <si>
    <t>社会公众对项目实施效果满意度：≥95％</t>
  </si>
  <si>
    <t>2021年1月至2021年12月5</t>
  </si>
  <si>
    <t>做好全市194万亩林地森林防火工作　</t>
  </si>
  <si>
    <t>充分调动护林员的工作积极性，明确责任感，提高森林防火防控能力，减少火灾损失，保护森林资源和人民财产安全。</t>
  </si>
  <si>
    <t>做好全市194万亩林地森林防火工作。</t>
  </si>
  <si>
    <t>保证全市29个乡镇不发生森林火灾，火灾率控制在0.06‰</t>
  </si>
  <si>
    <t>2021年全年。年度工作任务。</t>
  </si>
  <si>
    <t>年度预算资金400万元。不超制度标准发放。年度工作任务。</t>
  </si>
  <si>
    <t>有效防控及减少森林火灾。减少林农损失及政府救灾损失。100％</t>
  </si>
  <si>
    <t>减少灾害发生，维护社会稳定。100％</t>
  </si>
  <si>
    <t>保护森林资源和人民生命财产安全。100％</t>
  </si>
  <si>
    <t>保护森林资源，促进当地森林旅沲业的发展。100％</t>
  </si>
  <si>
    <t>预期服务对象满意度95％以上。</t>
  </si>
  <si>
    <t>建立“绿色生态防火工程”重要措施之一，努力提高全市森林火灾防控能力，提高全市组织、指挥、扑救森林火灾，减少火灾损失，更好地保护森林资源和人民财产安全。</t>
  </si>
  <si>
    <t>建设防火林带40公里。</t>
  </si>
  <si>
    <t>建设防火林带40公里，完成率100％。</t>
  </si>
  <si>
    <t>落实施工单位、监理单位招投标制度、严格工程验收，把好建设质量符合相关规定。保存率90％以上</t>
  </si>
  <si>
    <t>连续二年进行验收。</t>
  </si>
  <si>
    <t>年度预算资金安排。1类5万元/公里；2类4.5万元/公里。</t>
  </si>
  <si>
    <t>有效防控及减少森林火灾，减少林农损失及政府救灾损失。</t>
  </si>
  <si>
    <t>1、完善林为阻隔系统，提高森林资源安全性，保障人民生命财产安全的系统工程。2、一些地方在乡村交界和山林属界线处建设生物防火林带，减少山林纠纷，保障社会稳定起到积极作用。3、项目建设过程中雇用当地村民，解决一部分剩余劳动力，提高当地社会就业率。100％</t>
  </si>
  <si>
    <t>改变了单一的林分结构，变为混交林，保持生物多样性，增加森林面积，进一步提高空气质量。100％</t>
  </si>
  <si>
    <t>发展生态旅游，增加当地经济收入。100％</t>
  </si>
  <si>
    <t>预期服务对象满意度达90％以上。100％</t>
  </si>
  <si>
    <t>2021年12月至2021年12月</t>
  </si>
  <si>
    <t>全面完成2021年森林资源督查变化图斑的核实和核查及一张图数据更新。</t>
  </si>
  <si>
    <t>变化斑图数量：　个　　　　　绩效标准：年度工作任务</t>
  </si>
  <si>
    <t>上报一张图数据：　　　个　　　　绩效标准：年度工作任务</t>
  </si>
  <si>
    <t>2021年度　　　　　　　　　　绩效标准：年度工作任务</t>
  </si>
  <si>
    <t>年度预算资金100万元：100％　　绩效标准：年度工作任务</t>
  </si>
  <si>
    <t>保护生态环境：100％　　　　绩效标准：年度工作任务</t>
  </si>
  <si>
    <t>保护生态环境：100％　　　　　　绩效标准：年度工作任务</t>
  </si>
  <si>
    <t>防止森林资源破坏：100％　　　绩效标准：年度工作任务</t>
  </si>
  <si>
    <t>保护生态环境：100％　　　　　绩效标准：年度工作任务</t>
  </si>
  <si>
    <t>社会公众对项目实施效果满意度：≥95％
对社会公众开展问卷调查。</t>
  </si>
  <si>
    <t xml:space="preserve">保护林区森林资源，维护绿水青山。
</t>
  </si>
  <si>
    <t>保护林区森林资源</t>
  </si>
  <si>
    <t>全市29个乡镇林区护林　　　绩效标准：年度工作任务</t>
  </si>
  <si>
    <t>严格按财务制度资金使用合规率：100％　
　绩效标准：年度工作任务</t>
  </si>
  <si>
    <t>年度预算资金80万元　　　绩效标准：年度工作任务</t>
  </si>
  <si>
    <t>保护森林资源，优化人文环境。　
绩效标准：年度工作任务</t>
  </si>
  <si>
    <t>保护森林资源，净化空气，涵养水源，优化人居环境。
绩效标准：年度工作任务</t>
  </si>
  <si>
    <t>保护森林资源，净化空气，涵养水源，优化人居环境，造福子孙后代。
绩效标准：年度工作任务</t>
  </si>
  <si>
    <t>重点支持以“新品种引进”“新标准示范”油茶产业发展为代表的10个项目建设，示范带动全市创新引领等方面的重要作用。</t>
  </si>
  <si>
    <t>1、当期技术指标完成率100％。
2、当期社会效益、生态效益、经济效益完成100％。</t>
  </si>
  <si>
    <t>1、引进新品种：2个。　　　绩效标准：成果专新项目申报表
2、技术示范：8个　　　　　绩效标准：新技术推广项目申报表</t>
  </si>
  <si>
    <t>1、申报项目资金年审核定覆盖率：100％　　绩效标准：年度工作任务
2、申报率：100％　　　　　　　绩效标准：年度工作任务</t>
  </si>
  <si>
    <t>1、项目资助公示期：5个工作日。绩效标准：年度工作任务
2、资金下拨时间：2021年底前。绩效标准：年度工作任务</t>
  </si>
  <si>
    <t>以奖代补：不超过总成本。　　绩效标准：年度工作任务</t>
  </si>
  <si>
    <t>企业年产值增长：≥5％　
绩效标准：申报材料占企业上年同期税收对比。</t>
  </si>
  <si>
    <t>农民就业提高科技素养：100％
绩效标准：申报材料占企业上年同期税收对比</t>
  </si>
  <si>
    <t>城镇园林绿化，改善空气质量，美丽乡村建设：100％
绩效标准：年度工作任务</t>
  </si>
  <si>
    <t>技术成果转化应用率：100％
绩效标准：年度工作任务</t>
  </si>
  <si>
    <t>社会公众对项目实施效果满意度：≥95％。
绩效标准：年度工作任务　</t>
  </si>
  <si>
    <t>根据《长沙城市林业生态圈重点保护区域生态公益林管理办法》（长政办发〔201〕74号文件精神，保障我市市级公益林面积72776亩公益林补偿资金的发放。</t>
  </si>
  <si>
    <t>保障我市市级公益林面积72776亩公益林补偿资金的按时发放。</t>
  </si>
  <si>
    <t>全市公益林面积72776亩覆盖率：100％
绩效标准：按公益林资金管理办法</t>
  </si>
  <si>
    <t xml:space="preserve">按长沙市文件规定，按10元/亩配套。
</t>
  </si>
  <si>
    <t>2021年度分批发放。
绩效标准：按长沙市公益林资金管理办法。</t>
  </si>
  <si>
    <t>年度预算资金县级配套73万元，按标准10元/亩。
效标准：按长沙市公益林资金管理办法。</t>
  </si>
  <si>
    <t>增加林农部分收入。</t>
  </si>
  <si>
    <t>保护市级重点生态公益林不受破坏。</t>
  </si>
  <si>
    <t>保护森林资源，维护生态平衡。100％</t>
  </si>
  <si>
    <t xml:space="preserve">保护森林，涵养水源，净化空气，人与自然和谐共处。100％
</t>
  </si>
  <si>
    <t>社会公众对项目实施效果满意度：≥95％。　　　　对林农展开满意度调查</t>
  </si>
  <si>
    <t>开展沩江流域30亩重要湿地生态保护修复。</t>
  </si>
  <si>
    <t>确保市域内重要湿地面积不减少。</t>
  </si>
  <si>
    <t>湿地生态保护修复项目：1个。绩效标准：湿地生态保护修复技术规程。</t>
  </si>
  <si>
    <t>湿地生态修复率：100％。　　绩效标准：年度工作任务。</t>
  </si>
  <si>
    <t>2021年全年。　　　　　　绩效标准：年度工作任务。</t>
  </si>
  <si>
    <t>年度预算资金50万元。　　</t>
  </si>
  <si>
    <t>维护生态平衡，增加当地生态旅游经济收入。</t>
  </si>
  <si>
    <t>湿地生物多样性：100％。　　　绩效标准：年度工作任务。</t>
  </si>
  <si>
    <t>形成生态人文景观，促进当地旅游经济增收。</t>
  </si>
  <si>
    <t>社会公众对项目实施效果满意度：≥95。
绩效标准：对社会公众开展问卷调查。</t>
  </si>
  <si>
    <t>理有效使用资金，保障局系统工作的正常有效展开，保障全体干职工高质量、高标准完成局年度工作任务。</t>
  </si>
  <si>
    <t>严格按财务制度资金使用合规率：100％　　　　　绩效标准：年度工作任务　　　　</t>
  </si>
  <si>
    <t>2021年1至12月　　　　　　　　　绩效标准：年度工作任务</t>
  </si>
  <si>
    <t>年度预算资金100万元。　　　　　绩效标准：年度工作任务</t>
  </si>
  <si>
    <t>带动全市国民生产总值提高。　
绩效标准：年度工作任务</t>
  </si>
  <si>
    <t>1、有效防控2021年全市林业有害生物。
2、突出防控重点。重点支持松褐天牛和松材线虫病、黄脊竹蝗防控，兼顾马尾松、思茅松毛虫、白蚁、加拿大一黄花等种类的防控。</t>
  </si>
  <si>
    <t>1、全市林业有害生物成灾率控制在千分之三以下。
2、松材线虫的传播和蔓延得到有效控制和阻遏。
3、全市林业有害生物防治获得良好的生态效益和社会效益。</t>
  </si>
  <si>
    <t>1、林业有害生物防治项目。3个。绩效标准：项目招投标书。
2、项目技术指标完成率。100％。绩效标准：项目招投标书</t>
  </si>
  <si>
    <t>防治成效：95％。绩效标准：项目招投标书、年度工作任务。</t>
  </si>
  <si>
    <t>2021年全年。绩效标准：年度工作任务。</t>
  </si>
  <si>
    <t>年度预算资金412万元</t>
  </si>
  <si>
    <t>松木蓄积增加：5％。绩效标准：年度工作任务。</t>
  </si>
  <si>
    <t>林业有害生物成灾率：3‰以下。绩效标准：年度工作任务。</t>
  </si>
  <si>
    <t>生物多样性保护：100％。绩效标准：年度工作任务。</t>
  </si>
  <si>
    <t>社会公众对项目实施效果满意度：≥95％。
绩效标准：对社会公众开展问卷调查。</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</si>
</sst>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0"/>
    <numFmt numFmtId="178" formatCode="* #,##0.00;* \-#,##0.00;* &quot;&quot;??;@"/>
    <numFmt numFmtId="179" formatCode="#,##0.00;[Red]#,##0.00"/>
    <numFmt numFmtId="180" formatCode="#,##0.00_);[Red]\(#,##0.00\)"/>
    <numFmt numFmtId="181" formatCode="#,##0.0_ "/>
    <numFmt numFmtId="182" formatCode="#,##0.00_ "/>
    <numFmt numFmtId="183" formatCode="0.00_ "/>
  </numFmts>
  <fonts count="32">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 fillId="0" borderId="0"/>
    <xf numFmtId="0" fontId="18" fillId="0" borderId="0" applyNumberFormat="0" applyFill="0" applyBorder="0" applyAlignment="0" applyProtection="0">
      <alignment vertical="center"/>
    </xf>
    <xf numFmtId="0" fontId="1" fillId="0" borderId="0"/>
    <xf numFmtId="0" fontId="12" fillId="8" borderId="1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 fillId="0" borderId="0"/>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16" fillId="10" borderId="0" applyNumberFormat="0" applyBorder="0" applyAlignment="0" applyProtection="0">
      <alignment vertical="center"/>
    </xf>
    <xf numFmtId="0" fontId="19" fillId="0" borderId="15" applyNumberFormat="0" applyFill="0" applyAlignment="0" applyProtection="0">
      <alignment vertical="center"/>
    </xf>
    <xf numFmtId="0" fontId="16" fillId="11" borderId="0" applyNumberFormat="0" applyBorder="0" applyAlignment="0" applyProtection="0">
      <alignment vertical="center"/>
    </xf>
    <xf numFmtId="0" fontId="25" fillId="12" borderId="16" applyNumberFormat="0" applyAlignment="0" applyProtection="0">
      <alignment vertical="center"/>
    </xf>
    <xf numFmtId="0" fontId="26" fillId="12" borderId="12" applyNumberFormat="0" applyAlignment="0" applyProtection="0">
      <alignment vertical="center"/>
    </xf>
    <xf numFmtId="0" fontId="27" fillId="13" borderId="1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0" fillId="0" borderId="0">
      <alignment vertical="center"/>
    </xf>
    <xf numFmtId="0" fontId="1" fillId="0" borderId="0"/>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 fillId="0" borderId="0"/>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 fillId="0" borderId="0"/>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 fillId="0" borderId="0"/>
    <xf numFmtId="0" fontId="16" fillId="28" borderId="0" applyNumberFormat="0" applyBorder="0" applyAlignment="0" applyProtection="0">
      <alignment vertical="center"/>
    </xf>
    <xf numFmtId="0" fontId="1" fillId="0" borderId="0"/>
    <xf numFmtId="0" fontId="1" fillId="0" borderId="0"/>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0" fillId="0" borderId="0">
      <alignment vertical="center"/>
    </xf>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29">
    <xf numFmtId="0" fontId="0" fillId="0" borderId="0" xfId="0">
      <alignment vertical="center"/>
    </xf>
    <xf numFmtId="0" fontId="1" fillId="0" borderId="0" xfId="70" applyFill="1" applyAlignment="1">
      <alignment horizontal="center" vertical="center"/>
    </xf>
    <xf numFmtId="0" fontId="1" fillId="2" borderId="0" xfId="70" applyFill="1"/>
    <xf numFmtId="49" fontId="2" fillId="2" borderId="0" xfId="35" applyNumberFormat="1" applyFont="1" applyFill="1" applyAlignment="1">
      <alignment horizontal="center" vertical="center" wrapText="1"/>
    </xf>
    <xf numFmtId="49" fontId="0" fillId="2" borderId="0" xfId="35" applyNumberFormat="1" applyFont="1" applyFill="1" applyAlignment="1">
      <alignment horizontal="center"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0" fillId="2" borderId="0" xfId="69" applyNumberFormat="1" applyFont="1" applyFill="1" applyAlignment="1">
      <alignment horizontal="center"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1" fillId="0" borderId="3" xfId="69" applyNumberFormat="1" applyFill="1" applyBorder="1" applyAlignment="1">
      <alignment horizontal="center" vertical="center" wrapText="1"/>
    </xf>
    <xf numFmtId="4" fontId="1" fillId="0" borderId="3" xfId="69" applyNumberFormat="1" applyFill="1" applyBorder="1" applyAlignment="1">
      <alignment horizontal="center" vertical="center" wrapText="1"/>
    </xf>
    <xf numFmtId="49" fontId="1" fillId="2" borderId="5" xfId="69" applyNumberFormat="1" applyFont="1" applyFill="1" applyBorder="1" applyAlignment="1">
      <alignment horizontal="center" vertical="center" wrapText="1"/>
    </xf>
    <xf numFmtId="0" fontId="3" fillId="0" borderId="0" xfId="67" applyFill="1"/>
    <xf numFmtId="0" fontId="3" fillId="0" borderId="0" xfId="67"/>
    <xf numFmtId="0" fontId="3" fillId="0" borderId="0" xfId="67" applyBorder="1"/>
    <xf numFmtId="0" fontId="0" fillId="0" borderId="0" xfId="60">
      <alignment vertical="center"/>
    </xf>
    <xf numFmtId="49" fontId="4" fillId="0" borderId="7" xfId="67" applyNumberFormat="1" applyFont="1" applyBorder="1" applyAlignment="1">
      <alignment horizontal="center" vertical="center"/>
    </xf>
    <xf numFmtId="49" fontId="4" fillId="0" borderId="0" xfId="67" applyNumberFormat="1" applyFont="1" applyBorder="1" applyAlignment="1">
      <alignment horizontal="center" vertical="center"/>
    </xf>
    <xf numFmtId="49" fontId="5" fillId="0" borderId="0" xfId="67" applyNumberFormat="1" applyFont="1" applyBorder="1" applyAlignment="1">
      <alignment vertical="center"/>
    </xf>
    <xf numFmtId="49" fontId="1" fillId="0" borderId="1" xfId="67" applyNumberFormat="1" applyFont="1" applyBorder="1" applyAlignment="1">
      <alignment horizontal="center" vertical="center"/>
    </xf>
    <xf numFmtId="49" fontId="5" fillId="0" borderId="3" xfId="67" applyNumberFormat="1" applyFont="1" applyBorder="1" applyAlignment="1">
      <alignment horizontal="center" vertical="center"/>
    </xf>
    <xf numFmtId="49" fontId="5"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5" fillId="0" borderId="8" xfId="67" applyNumberFormat="1" applyFont="1" applyBorder="1" applyAlignment="1">
      <alignment horizontal="center" vertical="center"/>
    </xf>
    <xf numFmtId="49" fontId="5" fillId="0" borderId="9" xfId="67" applyNumberFormat="1" applyFont="1" applyBorder="1" applyAlignment="1">
      <alignment horizontal="center" vertical="center"/>
    </xf>
    <xf numFmtId="49" fontId="5" fillId="0" borderId="5" xfId="67" applyNumberFormat="1" applyFont="1" applyBorder="1" applyAlignment="1">
      <alignment horizontal="center" vertical="center"/>
    </xf>
    <xf numFmtId="49" fontId="5"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9" fontId="3" fillId="0" borderId="3" xfId="67" applyNumberFormat="1" applyFill="1" applyBorder="1" applyAlignment="1">
      <alignment horizontal="center" vertical="center" wrapText="1"/>
    </xf>
    <xf numFmtId="49" fontId="6" fillId="0" borderId="3" xfId="67" applyNumberFormat="1" applyFont="1" applyFill="1" applyBorder="1" applyAlignment="1">
      <alignment horizontal="center" vertical="center" wrapText="1"/>
    </xf>
    <xf numFmtId="4" fontId="3" fillId="0" borderId="3" xfId="67" applyNumberFormat="1" applyFill="1" applyBorder="1" applyAlignment="1">
      <alignment horizontal="center" vertical="center" wrapText="1"/>
    </xf>
    <xf numFmtId="49" fontId="5" fillId="0" borderId="1" xfId="67" applyNumberFormat="1" applyFont="1" applyBorder="1" applyAlignment="1">
      <alignment horizontal="justify" vertical="center"/>
    </xf>
    <xf numFmtId="49" fontId="5" fillId="0" borderId="1" xfId="67" applyNumberFormat="1" applyFont="1" applyBorder="1" applyAlignment="1">
      <alignment horizontal="center" vertical="center" wrapText="1"/>
    </xf>
    <xf numFmtId="49" fontId="5" fillId="0" borderId="2" xfId="67" applyNumberFormat="1" applyFont="1" applyBorder="1" applyAlignment="1">
      <alignment horizontal="center" vertical="center" wrapText="1"/>
    </xf>
    <xf numFmtId="49" fontId="5"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5" fillId="0" borderId="4" xfId="67" applyNumberFormat="1" applyFont="1" applyBorder="1" applyAlignment="1">
      <alignment horizontal="justify" vertical="center"/>
    </xf>
    <xf numFmtId="49" fontId="5" fillId="0" borderId="4" xfId="67" applyNumberFormat="1" applyFont="1" applyBorder="1" applyAlignment="1">
      <alignment horizontal="center" vertical="center" wrapText="1"/>
    </xf>
    <xf numFmtId="49" fontId="5" fillId="0" borderId="2" xfId="67" applyNumberFormat="1" applyFont="1" applyBorder="1" applyAlignment="1">
      <alignment horizontal="center" vertical="center"/>
    </xf>
    <xf numFmtId="49" fontId="5" fillId="0" borderId="5" xfId="67" applyNumberFormat="1" applyFont="1" applyBorder="1" applyAlignment="1">
      <alignment horizontal="justify" vertical="center"/>
    </xf>
    <xf numFmtId="49" fontId="5"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49" fontId="5" fillId="0" borderId="9" xfId="67" applyNumberFormat="1" applyFont="1" applyBorder="1" applyAlignment="1">
      <alignment horizontal="center" vertical="center" wrapText="1"/>
    </xf>
    <xf numFmtId="0" fontId="6" fillId="2" borderId="0" xfId="71" applyFont="1" applyFill="1" applyAlignment="1">
      <alignment vertical="center"/>
    </xf>
    <xf numFmtId="0" fontId="1" fillId="0" borderId="0" xfId="14" applyFill="1"/>
    <xf numFmtId="176" fontId="6" fillId="2" borderId="0" xfId="71" applyNumberFormat="1" applyFont="1" applyFill="1" applyAlignment="1">
      <alignment horizontal="center" vertical="center"/>
    </xf>
    <xf numFmtId="177" fontId="6" fillId="2" borderId="0" xfId="71" applyNumberFormat="1" applyFont="1" applyFill="1" applyAlignment="1">
      <alignment horizontal="center" vertical="center"/>
    </xf>
    <xf numFmtId="49" fontId="6" fillId="2" borderId="0" xfId="71" applyNumberFormat="1" applyFont="1" applyFill="1" applyAlignment="1">
      <alignment horizontal="center" vertical="center"/>
    </xf>
    <xf numFmtId="0" fontId="6" fillId="2" borderId="0" xfId="71" applyFont="1" applyFill="1" applyAlignment="1">
      <alignment horizontal="left" vertical="center"/>
    </xf>
    <xf numFmtId="178" fontId="6" fillId="2" borderId="0" xfId="71" applyNumberFormat="1" applyFont="1" applyFill="1" applyAlignment="1">
      <alignment horizontal="center" vertical="center"/>
    </xf>
    <xf numFmtId="0" fontId="6" fillId="2" borderId="0" xfId="71" applyFont="1" applyFill="1" applyAlignment="1">
      <alignment horizontal="center" vertical="center"/>
    </xf>
    <xf numFmtId="0" fontId="1" fillId="0" borderId="0" xfId="14"/>
    <xf numFmtId="0" fontId="6" fillId="2" borderId="0" xfId="34" applyNumberFormat="1" applyFont="1" applyFill="1" applyAlignment="1">
      <alignment horizontal="center" vertical="center"/>
    </xf>
    <xf numFmtId="0" fontId="6" fillId="2" borderId="0" xfId="34" applyNumberFormat="1" applyFont="1" applyFill="1" applyAlignment="1">
      <alignment horizontal="right" vertical="center"/>
    </xf>
    <xf numFmtId="0" fontId="6" fillId="2" borderId="0" xfId="34" applyNumberFormat="1" applyFont="1" applyFill="1" applyAlignment="1">
      <alignment horizontal="left" vertical="center"/>
    </xf>
    <xf numFmtId="0" fontId="7" fillId="0" borderId="0" xfId="34" applyNumberFormat="1" applyFont="1" applyFill="1" applyAlignment="1" applyProtection="1">
      <alignment horizontal="center" vertical="center"/>
    </xf>
    <xf numFmtId="49" fontId="1" fillId="0" borderId="10" xfId="52" applyNumberFormat="1" applyFont="1" applyFill="1" applyBorder="1" applyAlignment="1" applyProtection="1">
      <alignment horizontal="left" vertical="center"/>
    </xf>
    <xf numFmtId="0" fontId="1" fillId="0" borderId="10" xfId="21" applyFill="1" applyBorder="1" applyAlignment="1">
      <alignment horizontal="left" vertical="center"/>
    </xf>
    <xf numFmtId="0" fontId="1" fillId="0" borderId="0" xfId="21" applyFill="1" applyAlignment="1">
      <alignment horizontal="left" vertical="center"/>
    </xf>
    <xf numFmtId="0" fontId="6" fillId="2" borderId="0" xfId="34" applyNumberFormat="1" applyFont="1" applyFill="1" applyAlignment="1">
      <alignment vertical="center"/>
    </xf>
    <xf numFmtId="0" fontId="6" fillId="0" borderId="5" xfId="34" applyNumberFormat="1" applyFont="1" applyFill="1" applyBorder="1" applyAlignment="1">
      <alignment horizontal="centerContinuous" vertical="center"/>
    </xf>
    <xf numFmtId="0" fontId="6" fillId="0" borderId="3" xfId="34" applyNumberFormat="1" applyFont="1" applyFill="1" applyBorder="1" applyAlignment="1">
      <alignment horizontal="centerContinuous" vertical="center"/>
    </xf>
    <xf numFmtId="0" fontId="6" fillId="0" borderId="2" xfId="34" applyNumberFormat="1" applyFont="1" applyFill="1" applyBorder="1" applyAlignment="1">
      <alignment horizontal="centerContinuous" vertical="center"/>
    </xf>
    <xf numFmtId="0" fontId="6" fillId="0" borderId="2"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6" fillId="0" borderId="8" xfId="34" applyNumberFormat="1" applyFont="1" applyFill="1" applyBorder="1" applyAlignment="1" applyProtection="1">
      <alignment horizontal="center" vertical="center"/>
    </xf>
    <xf numFmtId="0" fontId="6" fillId="0" borderId="3" xfId="34" applyNumberFormat="1" applyFont="1" applyFill="1" applyBorder="1" applyAlignment="1" applyProtection="1">
      <alignment horizontal="center" vertical="center" wrapText="1"/>
    </xf>
    <xf numFmtId="0" fontId="6" fillId="0" borderId="3" xfId="34" applyNumberFormat="1" applyFont="1" applyFill="1" applyBorder="1" applyAlignment="1">
      <alignment horizontal="center" vertical="center"/>
    </xf>
    <xf numFmtId="0" fontId="6" fillId="2" borderId="3" xfId="34" applyNumberFormat="1" applyFont="1" applyFill="1" applyBorder="1" applyAlignment="1">
      <alignment horizontal="center" vertical="center"/>
    </xf>
    <xf numFmtId="0" fontId="6" fillId="2" borderId="2" xfId="34" applyNumberFormat="1" applyFont="1" applyFill="1" applyBorder="1" applyAlignment="1">
      <alignment horizontal="center" vertical="center"/>
    </xf>
    <xf numFmtId="0" fontId="6" fillId="0" borderId="9" xfId="34" applyNumberFormat="1" applyFont="1" applyFill="1" applyBorder="1" applyAlignment="1" applyProtection="1">
      <alignment horizontal="center" vertical="center"/>
    </xf>
    <xf numFmtId="0" fontId="6" fillId="0" borderId="11" xfId="34" applyNumberFormat="1" applyFont="1" applyFill="1" applyBorder="1" applyAlignment="1">
      <alignment horizontal="center" vertical="center" wrapText="1"/>
    </xf>
    <xf numFmtId="0" fontId="6" fillId="0" borderId="5" xfId="34" applyNumberFormat="1" applyFont="1" applyFill="1" applyBorder="1" applyAlignment="1">
      <alignment horizontal="center" vertical="center" wrapText="1"/>
    </xf>
    <xf numFmtId="0" fontId="6" fillId="0" borderId="1" xfId="34" applyNumberFormat="1" applyFont="1" applyFill="1" applyBorder="1" applyAlignment="1">
      <alignment horizontal="center" vertical="center"/>
    </xf>
    <xf numFmtId="0" fontId="6"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6" fillId="0" borderId="2" xfId="21" applyNumberFormat="1" applyFont="1" applyFill="1" applyBorder="1" applyAlignment="1" applyProtection="1">
      <alignment horizontal="left" vertical="center" wrapText="1"/>
    </xf>
    <xf numFmtId="0" fontId="6" fillId="0" borderId="2" xfId="21" applyNumberFormat="1" applyFont="1" applyFill="1" applyBorder="1" applyAlignment="1" applyProtection="1">
      <alignment horizontal="left" vertical="center" wrapText="1"/>
    </xf>
    <xf numFmtId="179" fontId="6" fillId="0" borderId="3" xfId="21" applyNumberFormat="1" applyFont="1" applyFill="1" applyBorder="1" applyAlignment="1" applyProtection="1">
      <alignment horizontal="right" vertical="center" wrapText="1"/>
    </xf>
    <xf numFmtId="176" fontId="6" fillId="0" borderId="0" xfId="34" applyNumberFormat="1" applyFont="1" applyFill="1" applyAlignment="1">
      <alignment horizontal="center" vertical="center"/>
    </xf>
    <xf numFmtId="177" fontId="6" fillId="0" borderId="0" xfId="34" applyNumberFormat="1" applyFont="1" applyFill="1" applyAlignment="1">
      <alignment horizontal="center" vertical="center"/>
    </xf>
    <xf numFmtId="49" fontId="6" fillId="0" borderId="0" xfId="34" applyNumberFormat="1" applyFont="1" applyFill="1" applyAlignment="1">
      <alignment horizontal="center" vertical="center"/>
    </xf>
    <xf numFmtId="0" fontId="6" fillId="0" borderId="0" xfId="34" applyFont="1" applyFill="1" applyAlignment="1">
      <alignment horizontal="left" vertical="center"/>
    </xf>
    <xf numFmtId="178" fontId="6" fillId="0" borderId="0" xfId="34" applyNumberFormat="1" applyFont="1" applyFill="1" applyAlignment="1">
      <alignment horizontal="center" vertical="center"/>
    </xf>
    <xf numFmtId="0" fontId="6" fillId="0" borderId="0" xfId="34" applyNumberFormat="1" applyFont="1" applyFill="1" applyAlignment="1">
      <alignment vertical="center"/>
    </xf>
    <xf numFmtId="0" fontId="6" fillId="0" borderId="0" xfId="34" applyNumberFormat="1" applyFont="1" applyFill="1" applyAlignment="1">
      <alignment horizontal="right" vertical="center"/>
    </xf>
    <xf numFmtId="0" fontId="6" fillId="2" borderId="0" xfId="34" applyFont="1" applyFill="1" applyAlignment="1">
      <alignment vertical="center"/>
    </xf>
    <xf numFmtId="0" fontId="6" fillId="0" borderId="9" xfId="34" applyNumberFormat="1" applyFont="1" applyFill="1" applyBorder="1" applyAlignment="1" applyProtection="1">
      <alignment horizontal="centerContinuous" vertical="center"/>
    </xf>
    <xf numFmtId="0" fontId="6" fillId="2" borderId="3" xfId="34" applyNumberFormat="1" applyFont="1" applyFill="1" applyBorder="1" applyAlignment="1" applyProtection="1">
      <alignment horizontal="centerContinuous" vertical="center"/>
    </xf>
    <xf numFmtId="0" fontId="6" fillId="0" borderId="3" xfId="34" applyNumberFormat="1" applyFont="1" applyFill="1" applyBorder="1" applyAlignment="1">
      <alignment horizontal="center" vertical="center" wrapText="1"/>
    </xf>
    <xf numFmtId="0" fontId="0" fillId="0" borderId="0" xfId="60" applyFill="1">
      <alignment vertical="center"/>
    </xf>
    <xf numFmtId="0" fontId="0" fillId="0" borderId="0" xfId="0" applyFill="1">
      <alignment vertical="center"/>
    </xf>
    <xf numFmtId="0" fontId="6" fillId="0" borderId="0" xfId="34" applyFont="1" applyFill="1" applyAlignment="1">
      <alignment horizontal="center" vertical="center"/>
    </xf>
    <xf numFmtId="0" fontId="1" fillId="0" borderId="0" xfId="64" applyFill="1"/>
    <xf numFmtId="0" fontId="1" fillId="0" borderId="0" xfId="64"/>
    <xf numFmtId="0" fontId="3" fillId="0" borderId="0" xfId="65" applyNumberFormat="1" applyFont="1" applyFill="1" applyAlignment="1" applyProtection="1">
      <alignment horizontal="right"/>
    </xf>
    <xf numFmtId="0" fontId="1" fillId="0" borderId="0" xfId="65" applyFont="1" applyAlignment="1">
      <alignment horizontal="right"/>
    </xf>
    <xf numFmtId="0" fontId="7" fillId="0" borderId="0" xfId="65" applyNumberFormat="1" applyFont="1" applyFill="1" applyAlignment="1" applyProtection="1">
      <alignment horizont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49" fontId="1" fillId="0" borderId="8" xfId="65" applyNumberFormat="1" applyFont="1" applyFill="1" applyBorder="1" applyAlignment="1" applyProtection="1">
      <alignment vertical="center" wrapText="1"/>
    </xf>
    <xf numFmtId="180" fontId="1" fillId="0" borderId="3" xfId="65" applyNumberFormat="1" applyFont="1" applyFill="1" applyBorder="1" applyAlignment="1" applyProtection="1">
      <alignment horizontal="right" vertical="center" wrapText="1"/>
    </xf>
    <xf numFmtId="180" fontId="1" fillId="0" borderId="8" xfId="65" applyNumberFormat="1" applyFont="1" applyFill="1" applyBorder="1" applyAlignment="1" applyProtection="1">
      <alignment horizontal="right" vertical="center" wrapText="1"/>
    </xf>
    <xf numFmtId="180" fontId="1" fillId="0" borderId="2" xfId="65" applyNumberFormat="1" applyFont="1" applyFill="1" applyBorder="1" applyAlignment="1" applyProtection="1">
      <alignment horizontal="right" vertical="center" wrapText="1"/>
    </xf>
    <xf numFmtId="0" fontId="1" fillId="0" borderId="1" xfId="65" applyFill="1" applyBorder="1" applyAlignment="1">
      <alignment horizontal="center" vertical="center" wrapText="1"/>
    </xf>
    <xf numFmtId="0" fontId="1" fillId="0" borderId="5" xfId="65" applyFill="1" applyBorder="1" applyAlignment="1">
      <alignment horizontal="center"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7" fontId="6" fillId="0" borderId="0" xfId="81" applyNumberFormat="1" applyFont="1" applyFill="1" applyAlignment="1" applyProtection="1">
      <alignment horizontal="center" vertical="center"/>
    </xf>
    <xf numFmtId="0" fontId="6" fillId="2" borderId="0" xfId="81" applyNumberFormat="1" applyFont="1" applyFill="1" applyAlignment="1" applyProtection="1">
      <alignment horizontal="left" vertical="center"/>
    </xf>
    <xf numFmtId="181" fontId="6" fillId="0" borderId="0" xfId="81" applyNumberFormat="1" applyFont="1" applyFill="1" applyAlignment="1" applyProtection="1">
      <alignment horizontal="right" vertical="center"/>
    </xf>
    <xf numFmtId="0" fontId="7" fillId="0" borderId="0" xfId="50" applyNumberFormat="1" applyFont="1" applyFill="1" applyAlignment="1" applyProtection="1">
      <alignment horizontal="center" vertical="center"/>
    </xf>
    <xf numFmtId="0" fontId="1" fillId="0" borderId="0" xfId="50" applyFill="1" applyAlignment="1">
      <alignment horizontal="left" vertical="center"/>
    </xf>
    <xf numFmtId="177" fontId="6"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1" fontId="6" fillId="0" borderId="3" xfId="82" applyNumberFormat="1" applyFont="1" applyFill="1" applyBorder="1" applyAlignment="1" applyProtection="1">
      <alignment horizontal="center" vertical="center" wrapText="1"/>
    </xf>
    <xf numFmtId="181" fontId="1" fillId="0" borderId="3" xfId="82" applyNumberFormat="1" applyFont="1" applyFill="1" applyBorder="1" applyAlignment="1" applyProtection="1">
      <alignment horizontal="center" vertical="center" wrapText="1"/>
    </xf>
    <xf numFmtId="0" fontId="6" fillId="0" borderId="3" xfId="82" applyNumberFormat="1" applyFont="1" applyFill="1" applyBorder="1" applyAlignment="1" applyProtection="1">
      <alignment horizontal="center" vertical="center" wrapText="1"/>
    </xf>
    <xf numFmtId="0" fontId="6" fillId="0" borderId="3" xfId="81" applyNumberFormat="1" applyFont="1" applyFill="1" applyBorder="1" applyAlignment="1" applyProtection="1">
      <alignment horizontal="left" vertical="center" wrapText="1"/>
    </xf>
    <xf numFmtId="182" fontId="6" fillId="0" borderId="3" xfId="81" applyNumberFormat="1" applyFont="1" applyFill="1" applyBorder="1" applyAlignment="1" applyProtection="1">
      <alignment horizontal="right" vertical="center" wrapText="1"/>
    </xf>
    <xf numFmtId="182" fontId="1" fillId="0" borderId="3" xfId="50" applyNumberFormat="1" applyFont="1" applyFill="1" applyBorder="1" applyAlignment="1" applyProtection="1">
      <alignment horizontal="right" vertical="center" wrapText="1"/>
    </xf>
    <xf numFmtId="177" fontId="6" fillId="2" borderId="0" xfId="81" applyNumberFormat="1" applyFont="1" applyFill="1" applyAlignment="1" applyProtection="1">
      <alignment horizontal="center" vertical="center"/>
    </xf>
    <xf numFmtId="181"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82"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6" fillId="2" borderId="0" xfId="79" applyFont="1" applyFill="1" applyAlignment="1">
      <alignment vertical="center"/>
    </xf>
    <xf numFmtId="0" fontId="1" fillId="0" borderId="0" xfId="53" applyFill="1"/>
    <xf numFmtId="176" fontId="6" fillId="2" borderId="0" xfId="79" applyNumberFormat="1" applyFont="1" applyFill="1" applyAlignment="1">
      <alignment horizontal="center" vertical="center"/>
    </xf>
    <xf numFmtId="177" fontId="6" fillId="2" borderId="0" xfId="79" applyNumberFormat="1" applyFont="1" applyFill="1" applyAlignment="1">
      <alignment horizontal="center" vertical="center"/>
    </xf>
    <xf numFmtId="49" fontId="6" fillId="2" borderId="0" xfId="79" applyNumberFormat="1" applyFont="1" applyFill="1" applyAlignment="1">
      <alignment horizontal="center" vertical="center"/>
    </xf>
    <xf numFmtId="0" fontId="6" fillId="2" borderId="0" xfId="79" applyFont="1" applyFill="1" applyAlignment="1">
      <alignment horizontal="left" vertical="center"/>
    </xf>
    <xf numFmtId="178" fontId="6" fillId="2" borderId="0" xfId="79" applyNumberFormat="1" applyFont="1" applyFill="1" applyAlignment="1">
      <alignment horizontal="center" vertical="center"/>
    </xf>
    <xf numFmtId="0" fontId="6" fillId="2" borderId="0" xfId="79" applyFont="1" applyFill="1" applyAlignment="1">
      <alignment horizontal="center" vertical="center"/>
    </xf>
    <xf numFmtId="0" fontId="1" fillId="0" borderId="0" xfId="53"/>
    <xf numFmtId="0" fontId="6" fillId="2" borderId="0" xfId="80" applyNumberFormat="1" applyFont="1" applyFill="1" applyAlignment="1">
      <alignment horizontal="center" vertical="center"/>
    </xf>
    <xf numFmtId="0" fontId="6" fillId="2" borderId="0" xfId="80" applyNumberFormat="1" applyFont="1" applyFill="1" applyAlignment="1">
      <alignment horizontal="right" vertical="center"/>
    </xf>
    <xf numFmtId="0" fontId="6" fillId="2" borderId="0" xfId="80" applyNumberFormat="1" applyFont="1" applyFill="1" applyAlignment="1">
      <alignment horizontal="left" vertical="center"/>
    </xf>
    <xf numFmtId="0" fontId="7" fillId="0" borderId="0" xfId="80" applyNumberFormat="1" applyFont="1" applyFill="1" applyAlignment="1" applyProtection="1">
      <alignment horizontal="center" vertical="center"/>
    </xf>
    <xf numFmtId="49" fontId="1" fillId="0" borderId="10" xfId="40" applyNumberFormat="1" applyFont="1" applyFill="1" applyBorder="1" applyAlignment="1" applyProtection="1"/>
    <xf numFmtId="0" fontId="1" fillId="0" borderId="10" xfId="40" applyFont="1" applyFill="1" applyBorder="1" applyAlignment="1">
      <alignment horizontal="left" vertical="center"/>
    </xf>
    <xf numFmtId="0" fontId="1" fillId="0" borderId="0" xfId="40" applyFont="1" applyFill="1" applyAlignment="1">
      <alignment horizontal="left" vertical="center"/>
    </xf>
    <xf numFmtId="0" fontId="6" fillId="2" borderId="0" xfId="80" applyNumberFormat="1" applyFont="1" applyFill="1" applyAlignment="1">
      <alignment vertical="center"/>
    </xf>
    <xf numFmtId="0" fontId="6" fillId="0" borderId="5" xfId="80" applyNumberFormat="1" applyFont="1" applyFill="1" applyBorder="1" applyAlignment="1">
      <alignment horizontal="centerContinuous" vertical="center"/>
    </xf>
    <xf numFmtId="0" fontId="6" fillId="0" borderId="3" xfId="80" applyNumberFormat="1" applyFont="1" applyFill="1" applyBorder="1" applyAlignment="1">
      <alignment horizontal="centerContinuous" vertical="center"/>
    </xf>
    <xf numFmtId="0" fontId="6" fillId="0" borderId="2" xfId="80" applyNumberFormat="1" applyFont="1" applyFill="1" applyBorder="1" applyAlignment="1">
      <alignment horizontal="centerContinuous" vertical="center"/>
    </xf>
    <xf numFmtId="0" fontId="6" fillId="0" borderId="2" xfId="80" applyNumberFormat="1" applyFont="1" applyFill="1" applyBorder="1" applyAlignment="1" applyProtection="1">
      <alignment horizontal="center" vertical="center" wrapText="1"/>
    </xf>
    <xf numFmtId="0" fontId="1" fillId="0" borderId="3" xfId="40" applyNumberFormat="1" applyFont="1" applyFill="1" applyBorder="1" applyAlignment="1" applyProtection="1">
      <alignment horizontal="center" vertical="center"/>
    </xf>
    <xf numFmtId="0" fontId="6" fillId="0" borderId="8" xfId="80" applyNumberFormat="1" applyFont="1" applyFill="1" applyBorder="1" applyAlignment="1" applyProtection="1">
      <alignment horizontal="center" vertical="center"/>
    </xf>
    <xf numFmtId="0" fontId="6" fillId="0" borderId="3" xfId="80" applyNumberFormat="1" applyFont="1" applyFill="1" applyBorder="1" applyAlignment="1" applyProtection="1">
      <alignment horizontal="center" vertical="center" wrapText="1"/>
    </xf>
    <xf numFmtId="0" fontId="6" fillId="0" borderId="3" xfId="80" applyNumberFormat="1" applyFont="1" applyFill="1" applyBorder="1" applyAlignment="1">
      <alignment horizontal="center" vertical="center"/>
    </xf>
    <xf numFmtId="0" fontId="6" fillId="2" borderId="3" xfId="80" applyNumberFormat="1" applyFont="1" applyFill="1" applyBorder="1" applyAlignment="1">
      <alignment horizontal="center" vertical="center"/>
    </xf>
    <xf numFmtId="0" fontId="6" fillId="2" borderId="2" xfId="80" applyNumberFormat="1" applyFont="1" applyFill="1" applyBorder="1" applyAlignment="1">
      <alignment horizontal="center" vertical="center"/>
    </xf>
    <xf numFmtId="0" fontId="6" fillId="0" borderId="9" xfId="80" applyNumberFormat="1" applyFont="1" applyFill="1" applyBorder="1" applyAlignment="1" applyProtection="1">
      <alignment horizontal="center" vertical="center"/>
    </xf>
    <xf numFmtId="0" fontId="6" fillId="0" borderId="11" xfId="80" applyNumberFormat="1" applyFont="1" applyFill="1" applyBorder="1" applyAlignment="1">
      <alignment horizontal="center" vertical="center" wrapText="1"/>
    </xf>
    <xf numFmtId="0" fontId="6" fillId="0" borderId="5" xfId="80" applyNumberFormat="1" applyFont="1" applyFill="1" applyBorder="1" applyAlignment="1">
      <alignment horizontal="center" vertical="center" wrapText="1"/>
    </xf>
    <xf numFmtId="0" fontId="6" fillId="0" borderId="1" xfId="80" applyNumberFormat="1" applyFont="1" applyFill="1" applyBorder="1" applyAlignment="1">
      <alignment horizontal="center" vertical="center"/>
    </xf>
    <xf numFmtId="0" fontId="6" fillId="0" borderId="4" xfId="40" applyNumberFormat="1" applyFont="1" applyFill="1" applyBorder="1" applyAlignment="1">
      <alignment horizontal="center" vertical="center"/>
    </xf>
    <xf numFmtId="49" fontId="1" fillId="0" borderId="2" xfId="40" applyNumberFormat="1" applyFont="1" applyFill="1" applyBorder="1" applyAlignment="1" applyProtection="1">
      <alignment horizontal="center" vertical="center" wrapText="1"/>
    </xf>
    <xf numFmtId="49" fontId="6" fillId="0" borderId="2" xfId="40" applyNumberFormat="1" applyFont="1" applyFill="1" applyBorder="1" applyAlignment="1" applyProtection="1">
      <alignment horizontal="left" vertical="center" wrapText="1"/>
    </xf>
    <xf numFmtId="0" fontId="6" fillId="0" borderId="2" xfId="40" applyNumberFormat="1" applyFont="1" applyFill="1" applyBorder="1" applyAlignment="1" applyProtection="1">
      <alignment horizontal="left" vertical="center" wrapText="1"/>
    </xf>
    <xf numFmtId="179" fontId="6" fillId="0" borderId="3" xfId="40" applyNumberFormat="1" applyFont="1" applyFill="1" applyBorder="1" applyAlignment="1" applyProtection="1">
      <alignment horizontal="right" vertical="center" wrapText="1"/>
    </xf>
    <xf numFmtId="179" fontId="6" fillId="0" borderId="8" xfId="40" applyNumberFormat="1" applyFont="1" applyFill="1" applyBorder="1" applyAlignment="1" applyProtection="1">
      <alignment horizontal="right" vertical="center" wrapText="1"/>
    </xf>
    <xf numFmtId="179" fontId="6" fillId="0" borderId="2" xfId="40" applyNumberFormat="1" applyFont="1" applyFill="1" applyBorder="1" applyAlignment="1" applyProtection="1">
      <alignment horizontal="right" vertical="center" wrapText="1"/>
    </xf>
    <xf numFmtId="0" fontId="0" fillId="0" borderId="0" xfId="60" applyFont="1" applyFill="1" applyAlignment="1">
      <alignment vertical="center"/>
    </xf>
    <xf numFmtId="0" fontId="6" fillId="0" borderId="0" xfId="80" applyNumberFormat="1" applyFont="1" applyFill="1" applyAlignment="1">
      <alignment vertical="center"/>
    </xf>
    <xf numFmtId="0" fontId="6" fillId="0" borderId="0" xfId="80" applyNumberFormat="1" applyFont="1" applyFill="1" applyAlignment="1">
      <alignment horizontal="right" vertical="center"/>
    </xf>
    <xf numFmtId="0" fontId="6" fillId="2" borderId="0" xfId="80" applyFont="1" applyFill="1" applyAlignment="1">
      <alignment vertical="center"/>
    </xf>
    <xf numFmtId="0" fontId="6" fillId="0" borderId="9" xfId="80" applyNumberFormat="1" applyFont="1" applyFill="1" applyBorder="1" applyAlignment="1" applyProtection="1">
      <alignment horizontal="centerContinuous" vertical="center"/>
    </xf>
    <xf numFmtId="0" fontId="6" fillId="2" borderId="3" xfId="80" applyNumberFormat="1" applyFont="1" applyFill="1" applyBorder="1" applyAlignment="1" applyProtection="1">
      <alignment horizontal="centerContinuous" vertical="center"/>
    </xf>
    <xf numFmtId="0" fontId="6" fillId="0" borderId="3" xfId="80" applyNumberFormat="1" applyFont="1" applyFill="1" applyBorder="1" applyAlignment="1">
      <alignment horizontal="center" vertical="center" wrapText="1"/>
    </xf>
    <xf numFmtId="179" fontId="1" fillId="0" borderId="2" xfId="40" applyNumberFormat="1" applyFont="1" applyFill="1" applyBorder="1" applyAlignment="1" applyProtection="1">
      <alignment horizontal="right" vertical="center" wrapText="1"/>
    </xf>
    <xf numFmtId="0" fontId="6" fillId="0" borderId="0" xfId="80" applyFont="1" applyFill="1" applyAlignment="1">
      <alignment horizontal="center" vertical="center"/>
    </xf>
    <xf numFmtId="0" fontId="0" fillId="0" borderId="0" xfId="77" applyNumberFormat="1" applyFont="1" applyFill="1" applyAlignment="1" applyProtection="1">
      <alignment vertical="center"/>
    </xf>
    <xf numFmtId="0" fontId="8" fillId="0" borderId="0" xfId="77" applyNumberFormat="1" applyFont="1" applyFill="1" applyAlignment="1" applyProtection="1">
      <alignment horizontal="center" vertical="center"/>
    </xf>
    <xf numFmtId="0" fontId="1" fillId="0" borderId="0" xfId="63" applyFill="1"/>
    <xf numFmtId="176" fontId="6" fillId="2" borderId="0" xfId="77" applyNumberFormat="1" applyFont="1" applyFill="1" applyAlignment="1" applyProtection="1">
      <alignment horizontal="center" vertical="center"/>
    </xf>
    <xf numFmtId="177" fontId="6" fillId="2" borderId="0" xfId="77" applyNumberFormat="1" applyFont="1" applyFill="1" applyAlignment="1" applyProtection="1">
      <alignment horizontal="center" vertical="center"/>
    </xf>
    <xf numFmtId="0" fontId="6" fillId="2" borderId="0" xfId="77" applyNumberFormat="1" applyFont="1" applyFill="1" applyAlignment="1" applyProtection="1">
      <alignment horizontal="left" vertical="center"/>
    </xf>
    <xf numFmtId="181"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6" fontId="6" fillId="2" borderId="0" xfId="78" applyNumberFormat="1" applyFont="1" applyFill="1" applyAlignment="1" applyProtection="1">
      <alignment horizontal="center" vertical="center"/>
    </xf>
    <xf numFmtId="177" fontId="6" fillId="2" borderId="0" xfId="78" applyNumberFormat="1" applyFont="1" applyFill="1" applyAlignment="1" applyProtection="1">
      <alignment horizontal="center" vertical="center"/>
    </xf>
    <xf numFmtId="0" fontId="6" fillId="2" borderId="0" xfId="78" applyNumberFormat="1" applyFont="1" applyFill="1" applyAlignment="1" applyProtection="1">
      <alignment horizontal="left" vertical="center"/>
    </xf>
    <xf numFmtId="181" fontId="6" fillId="0" borderId="0" xfId="78" applyNumberFormat="1" applyFont="1" applyFill="1" applyAlignment="1" applyProtection="1">
      <alignment horizontal="right" vertical="center"/>
    </xf>
    <xf numFmtId="0" fontId="7" fillId="0" borderId="0" xfId="12" applyNumberFormat="1" applyFont="1" applyFill="1" applyAlignment="1" applyProtection="1">
      <alignment horizontal="center" vertical="center"/>
    </xf>
    <xf numFmtId="0" fontId="1" fillId="0" borderId="10" xfId="12" applyFill="1" applyBorder="1" applyAlignment="1">
      <alignment horizontal="left" vertical="center"/>
    </xf>
    <xf numFmtId="0" fontId="1" fillId="0" borderId="0" xfId="12" applyFill="1" applyAlignment="1">
      <alignment horizontal="left" vertical="center"/>
    </xf>
    <xf numFmtId="177" fontId="6" fillId="0" borderId="3" xfId="78" applyNumberFormat="1" applyFont="1" applyFill="1" applyBorder="1" applyAlignment="1" applyProtection="1">
      <alignment horizontal="centerContinuous" vertical="center"/>
    </xf>
    <xf numFmtId="177" fontId="6" fillId="0" borderId="2" xfId="78" applyNumberFormat="1" applyFont="1" applyFill="1" applyBorder="1" applyAlignment="1" applyProtection="1">
      <alignment horizontal="centerContinuous" vertical="center"/>
    </xf>
    <xf numFmtId="177" fontId="6" fillId="0" borderId="2"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81" fontId="6" fillId="0" borderId="8" xfId="78" applyNumberFormat="1" applyFont="1" applyFill="1" applyBorder="1" applyAlignment="1" applyProtection="1">
      <alignment horizontal="center" vertical="center"/>
    </xf>
    <xf numFmtId="176" fontId="6" fillId="0" borderId="3" xfId="78" applyNumberFormat="1" applyFont="1" applyFill="1" applyBorder="1" applyAlignment="1" applyProtection="1">
      <alignment horizontal="center" vertical="center"/>
    </xf>
    <xf numFmtId="177" fontId="6" fillId="0" borderId="2" xfId="78" applyNumberFormat="1" applyFont="1" applyFill="1" applyBorder="1" applyAlignment="1" applyProtection="1">
      <alignment horizontal="center" vertical="center"/>
    </xf>
    <xf numFmtId="181" fontId="6" fillId="0" borderId="9" xfId="78" applyNumberFormat="1" applyFont="1" applyFill="1" applyBorder="1" applyAlignment="1" applyProtection="1">
      <alignment horizontal="center" vertical="center"/>
    </xf>
    <xf numFmtId="181" fontId="6" fillId="2" borderId="5" xfId="78" applyNumberFormat="1" applyFont="1" applyFill="1" applyBorder="1" applyAlignment="1" applyProtection="1">
      <alignment horizontal="center" vertical="center" wrapText="1"/>
    </xf>
    <xf numFmtId="181" fontId="1" fillId="0" borderId="5" xfId="78" applyNumberFormat="1" applyFont="1" applyFill="1" applyBorder="1" applyAlignment="1" applyProtection="1">
      <alignment horizontal="center" vertical="center" wrapText="1"/>
    </xf>
    <xf numFmtId="176" fontId="6" fillId="0" borderId="1" xfId="78" applyNumberFormat="1" applyFont="1" applyFill="1" applyBorder="1" applyAlignment="1" applyProtection="1">
      <alignment horizontal="center" vertical="center"/>
    </xf>
    <xf numFmtId="177" fontId="6" fillId="0" borderId="1" xfId="78" applyNumberFormat="1" applyFont="1" applyFill="1" applyBorder="1" applyAlignment="1" applyProtection="1">
      <alignment horizontal="center" vertical="center"/>
    </xf>
    <xf numFmtId="177" fontId="6" fillId="0" borderId="4" xfId="78" applyNumberFormat="1" applyFont="1" applyFill="1" applyBorder="1" applyAlignment="1" applyProtection="1">
      <alignment horizontal="center" vertical="center"/>
    </xf>
    <xf numFmtId="0" fontId="6" fillId="0" borderId="4" xfId="78" applyNumberFormat="1" applyFont="1" applyFill="1" applyBorder="1" applyAlignment="1" applyProtection="1">
      <alignment horizontal="center" vertical="center"/>
    </xf>
    <xf numFmtId="0" fontId="6" fillId="0" borderId="1" xfId="78" applyNumberFormat="1" applyFont="1" applyFill="1" applyBorder="1" applyAlignment="1" applyProtection="1">
      <alignment horizontal="center" vertical="center"/>
    </xf>
    <xf numFmtId="0" fontId="6" fillId="0" borderId="2" xfId="78" applyNumberFormat="1" applyFont="1" applyFill="1" applyBorder="1" applyAlignment="1" applyProtection="1">
      <alignment horizontal="center" vertical="center" wrapText="1"/>
    </xf>
    <xf numFmtId="49" fontId="6" fillId="0" borderId="2" xfId="78" applyNumberFormat="1" applyFont="1" applyFill="1" applyBorder="1" applyAlignment="1" applyProtection="1">
      <alignment horizontal="center" vertical="center" wrapText="1"/>
    </xf>
    <xf numFmtId="0" fontId="6" fillId="0" borderId="2" xfId="12" applyNumberFormat="1" applyFont="1" applyFill="1" applyBorder="1" applyAlignment="1" applyProtection="1">
      <alignment horizontal="left" vertical="center" wrapText="1"/>
    </xf>
    <xf numFmtId="4" fontId="6" fillId="0" borderId="2" xfId="12" applyNumberFormat="1" applyFont="1" applyFill="1" applyBorder="1" applyAlignment="1" applyProtection="1">
      <alignment horizontal="right" vertical="center" wrapText="1"/>
    </xf>
    <xf numFmtId="4" fontId="6" fillId="0" borderId="2"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8" fillId="0" borderId="0" xfId="78" applyNumberFormat="1" applyFont="1" applyFill="1" applyAlignment="1" applyProtection="1">
      <alignment horizontal="center" vertical="center"/>
    </xf>
    <xf numFmtId="0" fontId="1" fillId="0" borderId="1" xfId="78" applyFont="1" applyFill="1" applyBorder="1" applyAlignment="1">
      <alignment horizontal="center" vertical="center" wrapText="1"/>
    </xf>
    <xf numFmtId="181" fontId="6" fillId="0" borderId="0" xfId="78" applyNumberFormat="1" applyFont="1" applyFill="1" applyAlignment="1" applyProtection="1">
      <alignment horizontal="right" vertical="center" wrapText="1"/>
    </xf>
    <xf numFmtId="0" fontId="1" fillId="0" borderId="5" xfId="78" applyFont="1" applyFill="1" applyBorder="1" applyAlignment="1">
      <alignment horizontal="center" vertical="center" wrapText="1"/>
    </xf>
    <xf numFmtId="0" fontId="1" fillId="0" borderId="4" xfId="12" applyFill="1" applyBorder="1" applyAlignment="1">
      <alignment horizontal="center" vertical="center"/>
    </xf>
    <xf numFmtId="0" fontId="1" fillId="0" borderId="3" xfId="78" applyFont="1" applyFill="1" applyBorder="1" applyAlignment="1">
      <alignment horizontal="center" vertical="center" wrapText="1"/>
    </xf>
    <xf numFmtId="4" fontId="1" fillId="0" borderId="3" xfId="78" applyNumberFormat="1" applyFont="1" applyFill="1" applyBorder="1" applyAlignment="1">
      <alignment vertical="center" wrapText="1"/>
    </xf>
    <xf numFmtId="182" fontId="0" fillId="0" borderId="0" xfId="0" applyNumberFormat="1" applyFill="1">
      <alignment vertical="center"/>
    </xf>
    <xf numFmtId="0" fontId="0" fillId="0" borderId="0" xfId="73" applyNumberFormat="1" applyFont="1" applyFill="1" applyAlignment="1" applyProtection="1">
      <alignment vertical="center"/>
    </xf>
    <xf numFmtId="0" fontId="8" fillId="0" borderId="0" xfId="73" applyNumberFormat="1" applyFont="1" applyFill="1" applyAlignment="1" applyProtection="1">
      <alignment horizontal="center" vertical="center"/>
    </xf>
    <xf numFmtId="0" fontId="1" fillId="0" borderId="0" xfId="59" applyFill="1"/>
    <xf numFmtId="176" fontId="6" fillId="2" borderId="0" xfId="73" applyNumberFormat="1" applyFont="1" applyFill="1" applyAlignment="1" applyProtection="1">
      <alignment horizontal="center" vertical="center"/>
    </xf>
    <xf numFmtId="177" fontId="6" fillId="2" borderId="0" xfId="73" applyNumberFormat="1" applyFont="1" applyFill="1" applyAlignment="1" applyProtection="1">
      <alignment horizontal="center" vertical="center"/>
    </xf>
    <xf numFmtId="0" fontId="6" fillId="2" borderId="0" xfId="73" applyNumberFormat="1" applyFont="1" applyFill="1" applyAlignment="1" applyProtection="1">
      <alignment horizontal="left" vertical="center"/>
    </xf>
    <xf numFmtId="181"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6" fontId="6" fillId="2" borderId="0" xfId="74" applyNumberFormat="1" applyFont="1" applyFill="1" applyAlignment="1" applyProtection="1">
      <alignment horizontal="center" vertical="center"/>
    </xf>
    <xf numFmtId="177" fontId="6" fillId="2" borderId="0" xfId="74" applyNumberFormat="1" applyFont="1" applyFill="1" applyAlignment="1" applyProtection="1">
      <alignment horizontal="center" vertical="center"/>
    </xf>
    <xf numFmtId="0" fontId="6" fillId="2" borderId="0" xfId="74" applyNumberFormat="1" applyFont="1" applyFill="1" applyAlignment="1" applyProtection="1">
      <alignment horizontal="left" vertical="center"/>
    </xf>
    <xf numFmtId="181" fontId="6" fillId="0" borderId="0" xfId="74" applyNumberFormat="1" applyFont="1" applyFill="1" applyAlignment="1" applyProtection="1">
      <alignment horizontal="right" vertical="center"/>
    </xf>
    <xf numFmtId="0" fontId="9" fillId="0" borderId="0" xfId="52" applyNumberFormat="1" applyFont="1" applyFill="1" applyAlignment="1" applyProtection="1">
      <alignment horizontal="center" vertical="center"/>
    </xf>
    <xf numFmtId="49" fontId="1" fillId="0" borderId="10" xfId="52" applyNumberFormat="1" applyFont="1" applyFill="1" applyBorder="1" applyAlignment="1" applyProtection="1"/>
    <xf numFmtId="0" fontId="1" fillId="0" borderId="10" xfId="52" applyFill="1" applyBorder="1" applyAlignment="1">
      <alignment horizontal="left" vertical="center"/>
    </xf>
    <xf numFmtId="0" fontId="1" fillId="0" borderId="0" xfId="52" applyFill="1" applyAlignment="1">
      <alignment horizontal="left" vertical="center"/>
    </xf>
    <xf numFmtId="177" fontId="6" fillId="0" borderId="5" xfId="74" applyNumberFormat="1" applyFont="1" applyFill="1" applyBorder="1" applyAlignment="1" applyProtection="1">
      <alignment horizontal="centerContinuous" vertical="center"/>
    </xf>
    <xf numFmtId="177" fontId="6" fillId="0" borderId="3" xfId="74" applyNumberFormat="1" applyFont="1" applyFill="1" applyBorder="1" applyAlignment="1" applyProtection="1">
      <alignment horizontal="centerContinuous" vertical="center"/>
    </xf>
    <xf numFmtId="177" fontId="6" fillId="0" borderId="2" xfId="74" applyNumberFormat="1" applyFont="1" applyFill="1" applyBorder="1" applyAlignment="1" applyProtection="1">
      <alignment horizontal="centerContinuous" vertical="center"/>
    </xf>
    <xf numFmtId="177" fontId="6" fillId="0" borderId="2" xfId="74"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181" fontId="6" fillId="0" borderId="8" xfId="74" applyNumberFormat="1" applyFont="1" applyFill="1" applyBorder="1" applyAlignment="1" applyProtection="1">
      <alignment horizontal="center" vertical="center"/>
    </xf>
    <xf numFmtId="176" fontId="6" fillId="0" borderId="3" xfId="74" applyNumberFormat="1" applyFont="1" applyFill="1" applyBorder="1" applyAlignment="1" applyProtection="1">
      <alignment horizontal="center" vertical="center"/>
    </xf>
    <xf numFmtId="177" fontId="6" fillId="0" borderId="2" xfId="74" applyNumberFormat="1" applyFont="1" applyFill="1" applyBorder="1" applyAlignment="1" applyProtection="1">
      <alignment horizontal="center" vertical="center"/>
    </xf>
    <xf numFmtId="181" fontId="6" fillId="0" borderId="9" xfId="74" applyNumberFormat="1" applyFont="1" applyFill="1" applyBorder="1" applyAlignment="1" applyProtection="1">
      <alignment horizontal="center" vertical="center"/>
    </xf>
    <xf numFmtId="181" fontId="6" fillId="2" borderId="5" xfId="74" applyNumberFormat="1" applyFont="1" applyFill="1" applyBorder="1" applyAlignment="1" applyProtection="1">
      <alignment horizontal="center" vertical="center" wrapText="1"/>
    </xf>
    <xf numFmtId="181" fontId="0" fillId="0" borderId="5" xfId="74" applyNumberFormat="1" applyFont="1" applyFill="1" applyBorder="1" applyAlignment="1" applyProtection="1">
      <alignment horizontal="center" vertical="center" wrapText="1"/>
    </xf>
    <xf numFmtId="176" fontId="6" fillId="0" borderId="1" xfId="74" applyNumberFormat="1" applyFont="1" applyFill="1" applyBorder="1" applyAlignment="1" applyProtection="1">
      <alignment horizontal="center" vertical="center"/>
    </xf>
    <xf numFmtId="177" fontId="6" fillId="0" borderId="1" xfId="74" applyNumberFormat="1" applyFont="1" applyFill="1" applyBorder="1" applyAlignment="1" applyProtection="1">
      <alignment horizontal="center" vertical="center"/>
    </xf>
    <xf numFmtId="177" fontId="6" fillId="0" borderId="4" xfId="74" applyNumberFormat="1" applyFont="1" applyFill="1" applyBorder="1" applyAlignment="1" applyProtection="1">
      <alignment horizontal="center" vertical="center"/>
    </xf>
    <xf numFmtId="0" fontId="6" fillId="0" borderId="4" xfId="74" applyNumberFormat="1" applyFont="1" applyFill="1" applyBorder="1" applyAlignment="1" applyProtection="1">
      <alignment horizontal="center" vertical="center"/>
    </xf>
    <xf numFmtId="0" fontId="6" fillId="0" borderId="1" xfId="74" applyNumberFormat="1" applyFont="1" applyFill="1" applyBorder="1" applyAlignment="1" applyProtection="1">
      <alignment horizontal="center" vertical="center"/>
    </xf>
    <xf numFmtId="0" fontId="6" fillId="0" borderId="2" xfId="74" applyNumberFormat="1" applyFont="1" applyFill="1" applyBorder="1" applyAlignment="1" applyProtection="1">
      <alignment horizontal="center" vertical="center" wrapText="1"/>
    </xf>
    <xf numFmtId="49" fontId="6" fillId="0" borderId="2" xfId="74" applyNumberFormat="1" applyFont="1" applyFill="1" applyBorder="1" applyAlignment="1" applyProtection="1">
      <alignment horizontal="center" vertical="center" wrapText="1"/>
    </xf>
    <xf numFmtId="0" fontId="6" fillId="0" borderId="2" xfId="52" applyNumberFormat="1" applyFont="1" applyFill="1" applyBorder="1" applyAlignment="1" applyProtection="1">
      <alignment horizontal="left" vertical="center" wrapText="1"/>
    </xf>
    <xf numFmtId="4" fontId="6" fillId="0" borderId="2" xfId="52" applyNumberFormat="1" applyFont="1" applyFill="1" applyBorder="1" applyAlignment="1" applyProtection="1">
      <alignment horizontal="right" vertical="center" wrapText="1"/>
    </xf>
    <xf numFmtId="4" fontId="6" fillId="0" borderId="2" xfId="52"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81" fontId="6"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2"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177" fontId="6" fillId="0" borderId="0" xfId="74" applyNumberFormat="1" applyFont="1" applyFill="1" applyAlignment="1" applyProtection="1">
      <alignment horizontal="center" vertical="center"/>
    </xf>
    <xf numFmtId="0" fontId="6" fillId="0" borderId="0" xfId="74" applyNumberFormat="1" applyFont="1" applyFill="1" applyAlignment="1" applyProtection="1">
      <alignment horizontal="left" vertical="center"/>
    </xf>
    <xf numFmtId="0" fontId="7" fillId="0" borderId="0" xfId="52" applyNumberFormat="1" applyFont="1" applyFill="1" applyAlignment="1" applyProtection="1">
      <alignment horizontal="center" vertical="center"/>
    </xf>
    <xf numFmtId="49" fontId="6" fillId="0" borderId="10" xfId="52" applyNumberFormat="1" applyFont="1" applyFill="1" applyBorder="1" applyAlignment="1" applyProtection="1">
      <alignment horizontal="left" vertical="center"/>
    </xf>
    <xf numFmtId="177" fontId="6" fillId="0" borderId="6" xfId="74" applyNumberFormat="1" applyFont="1" applyFill="1" applyBorder="1" applyAlignment="1" applyProtection="1">
      <alignment horizontal="center" vertical="center" wrapText="1"/>
    </xf>
    <xf numFmtId="0" fontId="6" fillId="0" borderId="2" xfId="74" applyNumberFormat="1" applyFont="1" applyFill="1" applyBorder="1" applyAlignment="1" applyProtection="1">
      <alignment horizontal="center" vertical="center"/>
    </xf>
    <xf numFmtId="181" fontId="6" fillId="0" borderId="2" xfId="74" applyNumberFormat="1" applyFont="1" applyFill="1" applyBorder="1" applyAlignment="1" applyProtection="1">
      <alignment horizontal="center" vertical="center"/>
    </xf>
    <xf numFmtId="181" fontId="6" fillId="0" borderId="3" xfId="74" applyNumberFormat="1" applyFont="1" applyFill="1" applyBorder="1" applyAlignment="1" applyProtection="1">
      <alignment horizontal="center" vertical="center"/>
    </xf>
    <xf numFmtId="181" fontId="6" fillId="0" borderId="5" xfId="52" applyNumberFormat="1" applyFont="1" applyFill="1" applyBorder="1" applyAlignment="1" applyProtection="1">
      <alignment horizontal="center" vertical="center" wrapText="1"/>
    </xf>
    <xf numFmtId="181" fontId="0" fillId="0" borderId="5" xfId="74" applyNumberFormat="1" applyFont="1" applyFill="1" applyBorder="1" applyAlignment="1" applyProtection="1">
      <alignment horizontal="right" vertical="center" wrapText="1"/>
    </xf>
    <xf numFmtId="49" fontId="6" fillId="0" borderId="3" xfId="74" applyNumberFormat="1" applyFont="1" applyFill="1" applyBorder="1" applyAlignment="1" applyProtection="1">
      <alignment horizontal="center" vertical="center" wrapText="1"/>
    </xf>
    <xf numFmtId="49" fontId="6" fillId="0" borderId="3" xfId="52" applyNumberFormat="1" applyFont="1" applyFill="1" applyBorder="1" applyAlignment="1" applyProtection="1">
      <alignment horizontal="left" vertical="center" wrapText="1"/>
    </xf>
    <xf numFmtId="4" fontId="6" fillId="0" borderId="3" xfId="52" applyNumberFormat="1" applyFont="1" applyFill="1" applyBorder="1" applyAlignment="1" applyProtection="1">
      <alignment horizontal="right" vertical="center" wrapText="1"/>
    </xf>
    <xf numFmtId="0" fontId="1" fillId="0" borderId="0" xfId="52" applyFill="1"/>
    <xf numFmtId="0" fontId="1" fillId="0" borderId="1" xfId="52" applyNumberFormat="1" applyFill="1" applyBorder="1" applyAlignment="1" applyProtection="1">
      <alignment horizontal="center" vertical="center" wrapText="1"/>
    </xf>
    <xf numFmtId="0" fontId="1" fillId="0" borderId="5" xfId="52" applyNumberFormat="1" applyFont="1" applyFill="1" applyBorder="1" applyAlignment="1" applyProtection="1">
      <alignment horizontal="center" vertical="center" wrapText="1"/>
    </xf>
    <xf numFmtId="0" fontId="1" fillId="0" borderId="0" xfId="59" applyFont="1" applyFill="1"/>
    <xf numFmtId="0" fontId="1" fillId="0" borderId="1" xfId="52" applyFill="1" applyBorder="1" applyAlignment="1">
      <alignment horizontal="center" vertical="center"/>
    </xf>
    <xf numFmtId="4" fontId="1" fillId="0" borderId="3" xfId="52" applyNumberFormat="1" applyFont="1" applyFill="1" applyBorder="1" applyAlignment="1" applyProtection="1">
      <alignment horizontal="center" vertical="center" wrapText="1"/>
    </xf>
    <xf numFmtId="4" fontId="1" fillId="0" borderId="3" xfId="52"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0" fillId="0" borderId="0" xfId="75">
      <alignment vertical="center"/>
    </xf>
    <xf numFmtId="0" fontId="1" fillId="0" borderId="0" xfId="62"/>
    <xf numFmtId="0" fontId="10" fillId="0" borderId="0" xfId="60" applyFont="1" applyBorder="1" applyAlignment="1">
      <alignment horizontal="center" vertical="center"/>
    </xf>
    <xf numFmtId="0" fontId="0" fillId="0" borderId="0" xfId="60" applyBorder="1" applyAlignment="1">
      <alignment vertical="center"/>
    </xf>
    <xf numFmtId="0" fontId="0" fillId="0" borderId="0" xfId="76" applyAlignment="1">
      <alignment vertical="center"/>
    </xf>
    <xf numFmtId="0" fontId="0" fillId="0" borderId="0" xfId="60" applyFont="1" applyBorder="1" applyAlignment="1">
      <alignment horizontal="left" vertical="center"/>
    </xf>
    <xf numFmtId="0" fontId="0" fillId="0" borderId="0" xfId="60" applyBorder="1" applyAlignment="1">
      <alignment horizontal="right" vertical="center"/>
    </xf>
    <xf numFmtId="0" fontId="11" fillId="0" borderId="3" xfId="60" applyFont="1" applyBorder="1" applyAlignment="1">
      <alignment horizontal="center" vertical="center"/>
    </xf>
    <xf numFmtId="0" fontId="11" fillId="0" borderId="3" xfId="60" applyFont="1" applyFill="1" applyBorder="1">
      <alignment vertical="center"/>
    </xf>
    <xf numFmtId="4" fontId="0" fillId="0" borderId="3" xfId="60" applyNumberFormat="1" applyFill="1" applyBorder="1">
      <alignment vertical="center"/>
    </xf>
    <xf numFmtId="0" fontId="0" fillId="0" borderId="3" xfId="60" applyFill="1" applyBorder="1">
      <alignment vertical="center"/>
    </xf>
    <xf numFmtId="0" fontId="0" fillId="0" borderId="0" xfId="76" applyFill="1">
      <alignment vertical="center"/>
    </xf>
    <xf numFmtId="183" fontId="0" fillId="0" borderId="3" xfId="60" applyNumberFormat="1" applyFill="1" applyBorder="1">
      <alignment vertical="center"/>
    </xf>
    <xf numFmtId="0" fontId="0" fillId="0" borderId="3" xfId="60" applyBorder="1">
      <alignment vertical="center"/>
    </xf>
    <xf numFmtId="0" fontId="1" fillId="0" borderId="0" xfId="47" applyFill="1"/>
    <xf numFmtId="0" fontId="0" fillId="0" borderId="0" xfId="76" applyAlignment="1">
      <alignment horizontal="left"/>
    </xf>
    <xf numFmtId="180" fontId="1" fillId="0" borderId="8" xfId="65" applyNumberFormat="1" applyFont="1" applyFill="1" applyBorder="1" applyAlignment="1" applyProtection="1" quotePrefix="1">
      <alignment horizontal="right" vertical="center" wrapText="1"/>
    </xf>
    <xf numFmtId="180" fontId="1" fillId="0" borderId="3" xfId="65" applyNumberFormat="1" applyFont="1" applyFill="1" applyBorder="1" applyAlignment="1" applyProtection="1" quotePrefix="1">
      <alignment horizontal="right" vertical="center" wrapText="1"/>
    </xf>
    <xf numFmtId="179" fontId="6" fillId="0" borderId="3" xfId="21" applyNumberFormat="1" applyFont="1" applyFill="1" applyBorder="1" applyAlignment="1" applyProtection="1" quotePrefix="1">
      <alignment horizontal="right" vertical="center" wrapText="1"/>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 2 2" xfId="52"/>
    <cellStyle name="常规_38702ED1EBD67C52E050690A2B2634A3"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常规_B8ABE6D0922B7C4AE050690A2D265073" xfId="70"/>
    <cellStyle name="千位分隔_38702ED1EBD87C52E050690A2B2634A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I21"/>
  <sheetViews>
    <sheetView showGridLines="0" showZeros="0" zoomScale="79" zoomScaleNormal="79" workbookViewId="0">
      <selection activeCell="A25" sqref="A25"/>
    </sheetView>
  </sheetViews>
  <sheetFormatPr defaultColWidth="6.83333333333333" defaultRowHeight="18.75" customHeight="1"/>
  <cols>
    <col min="1" max="1" width="45.3333333333333" style="313" customWidth="1"/>
    <col min="2" max="2" width="25" style="313" customWidth="1"/>
    <col min="3" max="3" width="33.3333333333333" style="313" customWidth="1"/>
    <col min="4" max="4" width="24.9916666666667" style="313" customWidth="1"/>
    <col min="5" max="243" width="6.75" style="313" customWidth="1"/>
    <col min="244" max="16384" width="6.83333333333333" style="314"/>
  </cols>
  <sheetData>
    <row r="1" ht="23.25" customHeight="1" spans="1:243">
      <c r="A1" s="315" t="s">
        <v>0</v>
      </c>
      <c r="B1" s="315"/>
      <c r="C1" s="315"/>
      <c r="D1" s="316" t="s">
        <v>1</v>
      </c>
      <c r="E1" s="29"/>
      <c r="F1" s="29"/>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c r="FS1" s="29"/>
      <c r="FT1" s="29"/>
      <c r="FU1" s="29"/>
      <c r="FV1" s="29"/>
      <c r="FW1" s="29"/>
      <c r="FX1" s="29"/>
      <c r="FY1" s="29"/>
      <c r="FZ1" s="29"/>
      <c r="GA1" s="29"/>
      <c r="GB1" s="29"/>
      <c r="GC1" s="29"/>
      <c r="GD1" s="29"/>
      <c r="GE1" s="29"/>
      <c r="GF1" s="29"/>
      <c r="GG1" s="29"/>
      <c r="GH1" s="29"/>
      <c r="GI1" s="29"/>
      <c r="GJ1" s="29"/>
      <c r="GK1" s="29"/>
      <c r="GL1" s="29"/>
      <c r="GM1" s="29"/>
      <c r="GN1" s="29"/>
      <c r="GO1" s="29"/>
      <c r="GP1" s="29"/>
      <c r="GQ1" s="29"/>
      <c r="GR1" s="29"/>
      <c r="GS1" s="29"/>
      <c r="GT1" s="29"/>
      <c r="GU1" s="29"/>
      <c r="GV1" s="29"/>
      <c r="GW1" s="29"/>
      <c r="GX1" s="29"/>
      <c r="GY1" s="29"/>
      <c r="GZ1" s="29"/>
      <c r="HA1" s="29"/>
      <c r="HB1" s="29"/>
      <c r="HC1" s="29"/>
      <c r="HD1" s="29"/>
      <c r="HE1" s="29"/>
      <c r="HF1" s="29"/>
      <c r="HG1" s="29"/>
      <c r="HH1" s="29"/>
      <c r="HI1" s="29"/>
      <c r="HJ1" s="29"/>
      <c r="HK1" s="29"/>
      <c r="HL1" s="29"/>
      <c r="HM1" s="29"/>
      <c r="HN1" s="29"/>
      <c r="HO1" s="29"/>
      <c r="HP1" s="29"/>
      <c r="HQ1" s="29"/>
      <c r="HR1" s="29"/>
      <c r="HS1" s="29"/>
      <c r="HT1" s="29"/>
      <c r="HU1" s="29"/>
      <c r="HV1" s="29"/>
      <c r="HW1" s="29"/>
      <c r="HX1" s="29"/>
      <c r="HY1" s="29"/>
      <c r="HZ1" s="29"/>
      <c r="IA1" s="29"/>
      <c r="IB1" s="29"/>
      <c r="IC1" s="29"/>
      <c r="ID1" s="29"/>
      <c r="IE1" s="29"/>
      <c r="IF1" s="29"/>
      <c r="IG1" s="29"/>
      <c r="IH1" s="29"/>
      <c r="II1" s="29"/>
    </row>
    <row r="2" ht="34.5" customHeight="1" spans="1:243">
      <c r="A2" s="315"/>
      <c r="B2" s="315"/>
      <c r="C2" s="315"/>
      <c r="D2" s="316"/>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c r="FS2" s="29"/>
      <c r="FT2" s="29"/>
      <c r="FU2" s="29"/>
      <c r="FV2" s="29"/>
      <c r="FW2" s="29"/>
      <c r="FX2" s="29"/>
      <c r="FY2" s="29"/>
      <c r="FZ2" s="29"/>
      <c r="GA2" s="29"/>
      <c r="GB2" s="29"/>
      <c r="GC2" s="29"/>
      <c r="GD2" s="29"/>
      <c r="GE2" s="29"/>
      <c r="GF2" s="29"/>
      <c r="GG2" s="29"/>
      <c r="GH2" s="29"/>
      <c r="GI2" s="29"/>
      <c r="GJ2" s="29"/>
      <c r="GK2" s="29"/>
      <c r="GL2" s="29"/>
      <c r="GM2" s="29"/>
      <c r="GN2" s="29"/>
      <c r="GO2" s="29"/>
      <c r="GP2" s="29"/>
      <c r="GQ2" s="29"/>
      <c r="GR2" s="29"/>
      <c r="GS2" s="29"/>
      <c r="GT2" s="29"/>
      <c r="GU2" s="29"/>
      <c r="GV2" s="29"/>
      <c r="GW2" s="29"/>
      <c r="GX2" s="29"/>
      <c r="GY2" s="29"/>
      <c r="GZ2" s="29"/>
      <c r="HA2" s="29"/>
      <c r="HB2" s="29"/>
      <c r="HC2" s="29"/>
      <c r="HD2" s="29"/>
      <c r="HE2" s="29"/>
      <c r="HF2" s="29"/>
      <c r="HG2" s="29"/>
      <c r="HH2" s="29"/>
      <c r="HI2" s="29"/>
      <c r="HJ2" s="29"/>
      <c r="HK2" s="29"/>
      <c r="HL2" s="29"/>
      <c r="HM2" s="29"/>
      <c r="HN2" s="29"/>
      <c r="HO2" s="29"/>
      <c r="HP2" s="29"/>
      <c r="HQ2" s="29"/>
      <c r="HR2" s="29"/>
      <c r="HS2" s="29"/>
      <c r="HT2" s="29"/>
      <c r="HU2" s="29"/>
      <c r="HV2" s="29"/>
      <c r="HW2" s="29"/>
      <c r="HX2" s="29"/>
      <c r="HY2" s="29"/>
      <c r="HZ2" s="29"/>
      <c r="IA2" s="29"/>
      <c r="IB2" s="29"/>
      <c r="IC2" s="29"/>
      <c r="ID2" s="29"/>
      <c r="IE2" s="29"/>
      <c r="IF2" s="29"/>
      <c r="IG2" s="29"/>
      <c r="IH2" s="29"/>
      <c r="II2" s="29"/>
    </row>
    <row r="3" s="311" customFormat="1" ht="23.25" customHeight="1" spans="1:243">
      <c r="A3" s="315"/>
      <c r="B3" s="315"/>
      <c r="C3" s="315"/>
      <c r="D3" s="316"/>
      <c r="E3" s="317"/>
      <c r="F3" s="317"/>
      <c r="G3" s="317"/>
      <c r="H3" s="317"/>
      <c r="I3" s="317"/>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c r="ER3" s="317"/>
      <c r="ES3" s="317"/>
      <c r="ET3" s="317"/>
      <c r="EU3" s="317"/>
      <c r="EV3" s="317"/>
      <c r="EW3" s="317"/>
      <c r="EX3" s="317"/>
      <c r="EY3" s="317"/>
      <c r="EZ3" s="317"/>
      <c r="FA3" s="317"/>
      <c r="FB3" s="317"/>
      <c r="FC3" s="317"/>
      <c r="FD3" s="317"/>
      <c r="FE3" s="317"/>
      <c r="FF3" s="317"/>
      <c r="FG3" s="317"/>
      <c r="FH3" s="317"/>
      <c r="FI3" s="317"/>
      <c r="FJ3" s="317"/>
      <c r="FK3" s="317"/>
      <c r="FL3" s="317"/>
      <c r="FM3" s="317"/>
      <c r="FN3" s="317"/>
      <c r="FO3" s="317"/>
      <c r="FP3" s="317"/>
      <c r="FQ3" s="317"/>
      <c r="FR3" s="317"/>
      <c r="FS3" s="317"/>
      <c r="FT3" s="317"/>
      <c r="FU3" s="317"/>
      <c r="FV3" s="317"/>
      <c r="FW3" s="317"/>
      <c r="FX3" s="317"/>
      <c r="FY3" s="317"/>
      <c r="FZ3" s="317"/>
      <c r="GA3" s="317"/>
      <c r="GB3" s="317"/>
      <c r="GC3" s="317"/>
      <c r="GD3" s="317"/>
      <c r="GE3" s="317"/>
      <c r="GF3" s="317"/>
      <c r="GG3" s="317"/>
      <c r="GH3" s="317"/>
      <c r="GI3" s="317"/>
      <c r="GJ3" s="317"/>
      <c r="GK3" s="317"/>
      <c r="GL3" s="317"/>
      <c r="GM3" s="317"/>
      <c r="GN3" s="317"/>
      <c r="GO3" s="317"/>
      <c r="GP3" s="317"/>
      <c r="GQ3" s="317"/>
      <c r="GR3" s="317"/>
      <c r="GS3" s="317"/>
      <c r="GT3" s="317"/>
      <c r="GU3" s="317"/>
      <c r="GV3" s="317"/>
      <c r="GW3" s="317"/>
      <c r="GX3" s="317"/>
      <c r="GY3" s="317"/>
      <c r="GZ3" s="317"/>
      <c r="HA3" s="317"/>
      <c r="HB3" s="317"/>
      <c r="HC3" s="317"/>
      <c r="HD3" s="317"/>
      <c r="HE3" s="317"/>
      <c r="HF3" s="317"/>
      <c r="HG3" s="317"/>
      <c r="HH3" s="317"/>
      <c r="HI3" s="317"/>
      <c r="HJ3" s="317"/>
      <c r="HK3" s="317"/>
      <c r="HL3" s="317"/>
      <c r="HM3" s="317"/>
      <c r="HN3" s="317"/>
      <c r="HO3" s="317"/>
      <c r="HP3" s="317"/>
      <c r="HQ3" s="317"/>
      <c r="HR3" s="317"/>
      <c r="HS3" s="317"/>
      <c r="HT3" s="317"/>
      <c r="HU3" s="317"/>
      <c r="HV3" s="317"/>
      <c r="HW3" s="317"/>
      <c r="HX3" s="317"/>
      <c r="HY3" s="317"/>
      <c r="HZ3" s="317"/>
      <c r="IA3" s="317"/>
      <c r="IB3" s="317"/>
      <c r="IC3" s="317"/>
      <c r="ID3" s="317"/>
      <c r="IE3" s="317"/>
      <c r="IF3" s="317"/>
      <c r="IG3" s="317"/>
      <c r="IH3" s="317"/>
      <c r="II3" s="317"/>
    </row>
    <row r="4" s="311" customFormat="1" ht="23.25" customHeight="1" spans="1:243">
      <c r="A4" s="318" t="s">
        <v>2</v>
      </c>
      <c r="B4" s="315"/>
      <c r="C4" s="315"/>
      <c r="D4" s="319" t="s">
        <v>3</v>
      </c>
      <c r="E4" s="317"/>
      <c r="F4" s="317"/>
      <c r="G4" s="317"/>
      <c r="H4" s="317"/>
      <c r="I4" s="317"/>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c r="ER4" s="317"/>
      <c r="ES4" s="317"/>
      <c r="ET4" s="317"/>
      <c r="EU4" s="317"/>
      <c r="EV4" s="317"/>
      <c r="EW4" s="317"/>
      <c r="EX4" s="317"/>
      <c r="EY4" s="317"/>
      <c r="EZ4" s="317"/>
      <c r="FA4" s="317"/>
      <c r="FB4" s="317"/>
      <c r="FC4" s="317"/>
      <c r="FD4" s="317"/>
      <c r="FE4" s="317"/>
      <c r="FF4" s="317"/>
      <c r="FG4" s="317"/>
      <c r="FH4" s="317"/>
      <c r="FI4" s="317"/>
      <c r="FJ4" s="317"/>
      <c r="FK4" s="317"/>
      <c r="FL4" s="317"/>
      <c r="FM4" s="317"/>
      <c r="FN4" s="317"/>
      <c r="FO4" s="317"/>
      <c r="FP4" s="317"/>
      <c r="FQ4" s="317"/>
      <c r="FR4" s="317"/>
      <c r="FS4" s="317"/>
      <c r="FT4" s="317"/>
      <c r="FU4" s="317"/>
      <c r="FV4" s="317"/>
      <c r="FW4" s="317"/>
      <c r="FX4" s="317"/>
      <c r="FY4" s="317"/>
      <c r="FZ4" s="317"/>
      <c r="GA4" s="317"/>
      <c r="GB4" s="317"/>
      <c r="GC4" s="317"/>
      <c r="GD4" s="317"/>
      <c r="GE4" s="317"/>
      <c r="GF4" s="317"/>
      <c r="GG4" s="317"/>
      <c r="GH4" s="317"/>
      <c r="GI4" s="317"/>
      <c r="GJ4" s="317"/>
      <c r="GK4" s="317"/>
      <c r="GL4" s="317"/>
      <c r="GM4" s="317"/>
      <c r="GN4" s="317"/>
      <c r="GO4" s="317"/>
      <c r="GP4" s="317"/>
      <c r="GQ4" s="317"/>
      <c r="GR4" s="317"/>
      <c r="GS4" s="317"/>
      <c r="GT4" s="317"/>
      <c r="GU4" s="317"/>
      <c r="GV4" s="317"/>
      <c r="GW4" s="317"/>
      <c r="GX4" s="317"/>
      <c r="GY4" s="317"/>
      <c r="GZ4" s="317"/>
      <c r="HA4" s="317"/>
      <c r="HB4" s="317"/>
      <c r="HC4" s="317"/>
      <c r="HD4" s="317"/>
      <c r="HE4" s="317"/>
      <c r="HF4" s="317"/>
      <c r="HG4" s="317"/>
      <c r="HH4" s="317"/>
      <c r="HI4" s="317"/>
      <c r="HJ4" s="317"/>
      <c r="HK4" s="317"/>
      <c r="HL4" s="317"/>
      <c r="HM4" s="317"/>
      <c r="HN4" s="317"/>
      <c r="HO4" s="317"/>
      <c r="HP4" s="317"/>
      <c r="HQ4" s="317"/>
      <c r="HR4" s="317"/>
      <c r="HS4" s="317"/>
      <c r="HT4" s="317"/>
      <c r="HU4" s="317"/>
      <c r="HV4" s="317"/>
      <c r="HW4" s="317"/>
      <c r="HX4" s="317"/>
      <c r="HY4" s="317"/>
      <c r="HZ4" s="317"/>
      <c r="IA4" s="317"/>
      <c r="IB4" s="317"/>
      <c r="IC4" s="317"/>
      <c r="ID4" s="317"/>
      <c r="IE4" s="317"/>
      <c r="IF4" s="317"/>
      <c r="IG4" s="317"/>
      <c r="IH4" s="317"/>
      <c r="II4" s="317"/>
    </row>
    <row r="5" ht="30" customHeight="1" spans="1:243">
      <c r="A5" s="320" t="s">
        <v>4</v>
      </c>
      <c r="B5" s="320"/>
      <c r="C5" s="320" t="s">
        <v>5</v>
      </c>
      <c r="D5" s="320"/>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row>
    <row r="6" s="312" customFormat="1" ht="30" customHeight="1" spans="1:243">
      <c r="A6" s="321" t="s">
        <v>6</v>
      </c>
      <c r="B6" s="322">
        <v>3995.43</v>
      </c>
      <c r="C6" s="321" t="s">
        <v>7</v>
      </c>
      <c r="D6" s="322">
        <v>995.43</v>
      </c>
      <c r="E6" s="105"/>
      <c r="F6" s="105"/>
      <c r="G6" s="105"/>
      <c r="H6" s="105"/>
      <c r="I6" s="105"/>
      <c r="J6" s="105"/>
      <c r="K6" s="105"/>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c r="BA6" s="105"/>
      <c r="BB6" s="105"/>
      <c r="BC6" s="105"/>
      <c r="BD6" s="105"/>
      <c r="BE6" s="105"/>
      <c r="BF6" s="105"/>
      <c r="BG6" s="105"/>
      <c r="BH6" s="105"/>
      <c r="BI6" s="105"/>
      <c r="BJ6" s="105"/>
      <c r="BK6" s="105"/>
      <c r="BL6" s="105"/>
      <c r="BM6" s="105"/>
      <c r="BN6" s="105"/>
      <c r="BO6" s="105"/>
      <c r="BP6" s="105"/>
      <c r="BQ6" s="105"/>
      <c r="BR6" s="105"/>
      <c r="BS6" s="105"/>
      <c r="BT6" s="105"/>
      <c r="BU6" s="105"/>
      <c r="BV6" s="105"/>
      <c r="BW6" s="105"/>
      <c r="BX6" s="105"/>
      <c r="BY6" s="105"/>
      <c r="BZ6" s="105"/>
      <c r="CA6" s="105"/>
      <c r="CB6" s="105"/>
      <c r="CC6" s="105"/>
      <c r="CD6" s="105"/>
      <c r="CE6" s="105"/>
      <c r="CF6" s="105"/>
      <c r="CG6" s="105"/>
      <c r="CH6" s="105"/>
      <c r="CI6" s="105"/>
      <c r="CJ6" s="105"/>
      <c r="CK6" s="105"/>
      <c r="CL6" s="105"/>
      <c r="CM6" s="105"/>
      <c r="CN6" s="105"/>
      <c r="CO6" s="105"/>
      <c r="CP6" s="105"/>
      <c r="CQ6" s="105"/>
      <c r="CR6" s="105"/>
      <c r="CS6" s="105"/>
      <c r="CT6" s="105"/>
      <c r="CU6" s="105"/>
      <c r="CV6" s="105"/>
      <c r="CW6" s="105"/>
      <c r="CX6" s="105"/>
      <c r="CY6" s="105"/>
      <c r="CZ6" s="105"/>
      <c r="DA6" s="105"/>
      <c r="DB6" s="105"/>
      <c r="DC6" s="105"/>
      <c r="DD6" s="105"/>
      <c r="DE6" s="105"/>
      <c r="DF6" s="105"/>
      <c r="DG6" s="105"/>
      <c r="DH6" s="105"/>
      <c r="DI6" s="105"/>
      <c r="DJ6" s="105"/>
      <c r="DK6" s="105"/>
      <c r="DL6" s="105"/>
      <c r="DM6" s="105"/>
      <c r="DN6" s="105"/>
      <c r="DO6" s="105"/>
      <c r="DP6" s="105"/>
      <c r="DQ6" s="105"/>
      <c r="DR6" s="105"/>
      <c r="DS6" s="105"/>
      <c r="DT6" s="105"/>
      <c r="DU6" s="105"/>
      <c r="DV6" s="105"/>
      <c r="DW6" s="105"/>
      <c r="DX6" s="105"/>
      <c r="DY6" s="105"/>
      <c r="DZ6" s="105"/>
      <c r="EA6" s="105"/>
      <c r="EB6" s="105"/>
      <c r="EC6" s="105"/>
      <c r="ED6" s="105"/>
      <c r="EE6" s="105"/>
      <c r="EF6" s="105"/>
      <c r="EG6" s="105"/>
      <c r="EH6" s="105"/>
      <c r="EI6" s="105"/>
      <c r="EJ6" s="105"/>
      <c r="EK6" s="105"/>
      <c r="EL6" s="105"/>
      <c r="EM6" s="105"/>
      <c r="EN6" s="105"/>
      <c r="EO6" s="105"/>
      <c r="EP6" s="105"/>
      <c r="EQ6" s="105"/>
      <c r="ER6" s="105"/>
      <c r="ES6" s="105"/>
      <c r="ET6" s="105"/>
      <c r="EU6" s="105"/>
      <c r="EV6" s="105"/>
      <c r="EW6" s="105"/>
      <c r="EX6" s="105"/>
      <c r="EY6" s="105"/>
      <c r="EZ6" s="105"/>
      <c r="FA6" s="105"/>
      <c r="FB6" s="105"/>
      <c r="FC6" s="105"/>
      <c r="FD6" s="105"/>
      <c r="FE6" s="105"/>
      <c r="FF6" s="105"/>
      <c r="FG6" s="105"/>
      <c r="FH6" s="105"/>
      <c r="FI6" s="105"/>
      <c r="FJ6" s="105"/>
      <c r="FK6" s="105"/>
      <c r="FL6" s="105"/>
      <c r="FM6" s="105"/>
      <c r="FN6" s="105"/>
      <c r="FO6" s="105"/>
      <c r="FP6" s="105"/>
      <c r="FQ6" s="105"/>
      <c r="FR6" s="105"/>
      <c r="FS6" s="105"/>
      <c r="FT6" s="105"/>
      <c r="FU6" s="105"/>
      <c r="FV6" s="105"/>
      <c r="FW6" s="105"/>
      <c r="FX6" s="105"/>
      <c r="FY6" s="105"/>
      <c r="FZ6" s="105"/>
      <c r="GA6" s="105"/>
      <c r="GB6" s="105"/>
      <c r="GC6" s="105"/>
      <c r="GD6" s="105"/>
      <c r="GE6" s="105"/>
      <c r="GF6" s="105"/>
      <c r="GG6" s="105"/>
      <c r="GH6" s="105"/>
      <c r="GI6" s="105"/>
      <c r="GJ6" s="105"/>
      <c r="GK6" s="105"/>
      <c r="GL6" s="105"/>
      <c r="GM6" s="105"/>
      <c r="GN6" s="105"/>
      <c r="GO6" s="105"/>
      <c r="GP6" s="105"/>
      <c r="GQ6" s="105"/>
      <c r="GR6" s="105"/>
      <c r="GS6" s="105"/>
      <c r="GT6" s="105"/>
      <c r="GU6" s="105"/>
      <c r="GV6" s="105"/>
      <c r="GW6" s="105"/>
      <c r="GX6" s="105"/>
      <c r="GY6" s="105"/>
      <c r="GZ6" s="105"/>
      <c r="HA6" s="105"/>
      <c r="HB6" s="105"/>
      <c r="HC6" s="105"/>
      <c r="HD6" s="105"/>
      <c r="HE6" s="105"/>
      <c r="HF6" s="105"/>
      <c r="HG6" s="105"/>
      <c r="HH6" s="105"/>
      <c r="HI6" s="105"/>
      <c r="HJ6" s="105"/>
      <c r="HK6" s="105"/>
      <c r="HL6" s="105"/>
      <c r="HM6" s="105"/>
      <c r="HN6" s="105"/>
      <c r="HO6" s="105"/>
      <c r="HP6" s="105"/>
      <c r="HQ6" s="105"/>
      <c r="HR6" s="105"/>
      <c r="HS6" s="105"/>
      <c r="HT6" s="105"/>
      <c r="HU6" s="105"/>
      <c r="HV6" s="105"/>
      <c r="HW6" s="105"/>
      <c r="HX6" s="105"/>
      <c r="HY6" s="105"/>
      <c r="HZ6" s="105"/>
      <c r="IA6" s="105"/>
      <c r="IB6" s="105"/>
      <c r="IC6" s="105"/>
      <c r="ID6" s="105"/>
      <c r="IE6" s="105"/>
      <c r="IF6" s="105"/>
      <c r="IG6" s="105"/>
      <c r="IH6" s="105"/>
      <c r="II6" s="105"/>
    </row>
    <row r="7" s="312" customFormat="1" ht="22.5" customHeight="1" spans="1:243">
      <c r="A7" s="323" t="s">
        <v>8</v>
      </c>
      <c r="B7" s="322">
        <v>995.43</v>
      </c>
      <c r="C7" s="323" t="s">
        <v>9</v>
      </c>
      <c r="D7" s="322">
        <v>760.64</v>
      </c>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105"/>
      <c r="CK7" s="105"/>
      <c r="CL7" s="105"/>
      <c r="CM7" s="105"/>
      <c r="CN7" s="105"/>
      <c r="CO7" s="105"/>
      <c r="CP7" s="105"/>
      <c r="CQ7" s="105"/>
      <c r="CR7" s="105"/>
      <c r="CS7" s="105"/>
      <c r="CT7" s="105"/>
      <c r="CU7" s="105"/>
      <c r="CV7" s="105"/>
      <c r="CW7" s="105"/>
      <c r="CX7" s="105"/>
      <c r="CY7" s="105"/>
      <c r="CZ7" s="105"/>
      <c r="DA7" s="105"/>
      <c r="DB7" s="105"/>
      <c r="DC7" s="105"/>
      <c r="DD7" s="105"/>
      <c r="DE7" s="105"/>
      <c r="DF7" s="105"/>
      <c r="DG7" s="105"/>
      <c r="DH7" s="105"/>
      <c r="DI7" s="105"/>
      <c r="DJ7" s="105"/>
      <c r="DK7" s="105"/>
      <c r="DL7" s="105"/>
      <c r="DM7" s="105"/>
      <c r="DN7" s="105"/>
      <c r="DO7" s="105"/>
      <c r="DP7" s="105"/>
      <c r="DQ7" s="105"/>
      <c r="DR7" s="105"/>
      <c r="DS7" s="105"/>
      <c r="DT7" s="105"/>
      <c r="DU7" s="105"/>
      <c r="DV7" s="105"/>
      <c r="DW7" s="105"/>
      <c r="DX7" s="105"/>
      <c r="DY7" s="105"/>
      <c r="DZ7" s="105"/>
      <c r="EA7" s="105"/>
      <c r="EB7" s="105"/>
      <c r="EC7" s="105"/>
      <c r="ED7" s="105"/>
      <c r="EE7" s="105"/>
      <c r="EF7" s="105"/>
      <c r="EG7" s="105"/>
      <c r="EH7" s="105"/>
      <c r="EI7" s="105"/>
      <c r="EJ7" s="105"/>
      <c r="EK7" s="105"/>
      <c r="EL7" s="105"/>
      <c r="EM7" s="105"/>
      <c r="EN7" s="105"/>
      <c r="EO7" s="105"/>
      <c r="EP7" s="105"/>
      <c r="EQ7" s="105"/>
      <c r="ER7" s="105"/>
      <c r="ES7" s="105"/>
      <c r="ET7" s="105"/>
      <c r="EU7" s="105"/>
      <c r="EV7" s="105"/>
      <c r="EW7" s="105"/>
      <c r="EX7" s="105"/>
      <c r="EY7" s="105"/>
      <c r="EZ7" s="105"/>
      <c r="FA7" s="105"/>
      <c r="FB7" s="105"/>
      <c r="FC7" s="105"/>
      <c r="FD7" s="105"/>
      <c r="FE7" s="105"/>
      <c r="FF7" s="105"/>
      <c r="FG7" s="105"/>
      <c r="FH7" s="105"/>
      <c r="FI7" s="105"/>
      <c r="FJ7" s="105"/>
      <c r="FK7" s="105"/>
      <c r="FL7" s="105"/>
      <c r="FM7" s="105"/>
      <c r="FN7" s="105"/>
      <c r="FO7" s="105"/>
      <c r="FP7" s="105"/>
      <c r="FQ7" s="105"/>
      <c r="FR7" s="105"/>
      <c r="FS7" s="105"/>
      <c r="FT7" s="105"/>
      <c r="FU7" s="105"/>
      <c r="FV7" s="105"/>
      <c r="FW7" s="105"/>
      <c r="FX7" s="105"/>
      <c r="FY7" s="105"/>
      <c r="FZ7" s="105"/>
      <c r="GA7" s="105"/>
      <c r="GB7" s="105"/>
      <c r="GC7" s="105"/>
      <c r="GD7" s="105"/>
      <c r="GE7" s="105"/>
      <c r="GF7" s="105"/>
      <c r="GG7" s="105"/>
      <c r="GH7" s="105"/>
      <c r="GI7" s="105"/>
      <c r="GJ7" s="105"/>
      <c r="GK7" s="105"/>
      <c r="GL7" s="105"/>
      <c r="GM7" s="105"/>
      <c r="GN7" s="105"/>
      <c r="GO7" s="105"/>
      <c r="GP7" s="105"/>
      <c r="GQ7" s="105"/>
      <c r="GR7" s="105"/>
      <c r="GS7" s="105"/>
      <c r="GT7" s="105"/>
      <c r="GU7" s="105"/>
      <c r="GV7" s="105"/>
      <c r="GW7" s="105"/>
      <c r="GX7" s="105"/>
      <c r="GY7" s="105"/>
      <c r="GZ7" s="105"/>
      <c r="HA7" s="105"/>
      <c r="HB7" s="105"/>
      <c r="HC7" s="105"/>
      <c r="HD7" s="105"/>
      <c r="HE7" s="105"/>
      <c r="HF7" s="105"/>
      <c r="HG7" s="105"/>
      <c r="HH7" s="105"/>
      <c r="HI7" s="105"/>
      <c r="HJ7" s="105"/>
      <c r="HK7" s="105"/>
      <c r="HL7" s="105"/>
      <c r="HM7" s="105"/>
      <c r="HN7" s="105"/>
      <c r="HO7" s="105"/>
      <c r="HP7" s="105"/>
      <c r="HQ7" s="105"/>
      <c r="HR7" s="105"/>
      <c r="HS7" s="105"/>
      <c r="HT7" s="105"/>
      <c r="HU7" s="105"/>
      <c r="HV7" s="105"/>
      <c r="HW7" s="105"/>
      <c r="HX7" s="105"/>
      <c r="HY7" s="105"/>
      <c r="HZ7" s="105"/>
      <c r="IA7" s="105"/>
      <c r="IB7" s="105"/>
      <c r="IC7" s="105"/>
      <c r="ID7" s="105"/>
      <c r="IE7" s="105"/>
      <c r="IF7" s="105"/>
      <c r="IG7" s="105"/>
      <c r="IH7" s="105"/>
      <c r="II7" s="105"/>
    </row>
    <row r="8" s="312" customFormat="1" ht="22.5" customHeight="1" spans="1:243">
      <c r="A8" s="323" t="s">
        <v>10</v>
      </c>
      <c r="B8" s="322">
        <v>0</v>
      </c>
      <c r="C8" s="323" t="s">
        <v>11</v>
      </c>
      <c r="D8" s="322">
        <v>88.47</v>
      </c>
      <c r="E8" s="105"/>
      <c r="F8" s="105"/>
      <c r="G8" s="105"/>
      <c r="H8" s="105"/>
      <c r="I8" s="105"/>
      <c r="J8" s="105"/>
      <c r="K8" s="10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c r="BA8" s="105"/>
      <c r="BB8" s="105"/>
      <c r="BC8" s="105"/>
      <c r="BD8" s="105"/>
      <c r="BE8" s="105"/>
      <c r="BF8" s="105"/>
      <c r="BG8" s="105"/>
      <c r="BH8" s="105"/>
      <c r="BI8" s="105"/>
      <c r="BJ8" s="105"/>
      <c r="BK8" s="105"/>
      <c r="BL8" s="105"/>
      <c r="BM8" s="105"/>
      <c r="BN8" s="105"/>
      <c r="BO8" s="105"/>
      <c r="BP8" s="105"/>
      <c r="BQ8" s="105"/>
      <c r="BR8" s="105"/>
      <c r="BS8" s="105"/>
      <c r="BT8" s="105"/>
      <c r="BU8" s="105"/>
      <c r="BV8" s="105"/>
      <c r="BW8" s="105"/>
      <c r="BX8" s="105"/>
      <c r="BY8" s="105"/>
      <c r="BZ8" s="105"/>
      <c r="CA8" s="105"/>
      <c r="CB8" s="105"/>
      <c r="CC8" s="105"/>
      <c r="CD8" s="105"/>
      <c r="CE8" s="105"/>
      <c r="CF8" s="105"/>
      <c r="CG8" s="105"/>
      <c r="CH8" s="105"/>
      <c r="CI8" s="105"/>
      <c r="CJ8" s="105"/>
      <c r="CK8" s="105"/>
      <c r="CL8" s="105"/>
      <c r="CM8" s="105"/>
      <c r="CN8" s="105"/>
      <c r="CO8" s="105"/>
      <c r="CP8" s="105"/>
      <c r="CQ8" s="105"/>
      <c r="CR8" s="105"/>
      <c r="CS8" s="105"/>
      <c r="CT8" s="105"/>
      <c r="CU8" s="105"/>
      <c r="CV8" s="105"/>
      <c r="CW8" s="105"/>
      <c r="CX8" s="105"/>
      <c r="CY8" s="105"/>
      <c r="CZ8" s="105"/>
      <c r="DA8" s="105"/>
      <c r="DB8" s="105"/>
      <c r="DC8" s="105"/>
      <c r="DD8" s="105"/>
      <c r="DE8" s="105"/>
      <c r="DF8" s="105"/>
      <c r="DG8" s="105"/>
      <c r="DH8" s="105"/>
      <c r="DI8" s="105"/>
      <c r="DJ8" s="105"/>
      <c r="DK8" s="105"/>
      <c r="DL8" s="105"/>
      <c r="DM8" s="105"/>
      <c r="DN8" s="105"/>
      <c r="DO8" s="105"/>
      <c r="DP8" s="105"/>
      <c r="DQ8" s="105"/>
      <c r="DR8" s="105"/>
      <c r="DS8" s="105"/>
      <c r="DT8" s="105"/>
      <c r="DU8" s="105"/>
      <c r="DV8" s="105"/>
      <c r="DW8" s="105"/>
      <c r="DX8" s="105"/>
      <c r="DY8" s="105"/>
      <c r="DZ8" s="105"/>
      <c r="EA8" s="105"/>
      <c r="EB8" s="105"/>
      <c r="EC8" s="105"/>
      <c r="ED8" s="105"/>
      <c r="EE8" s="105"/>
      <c r="EF8" s="105"/>
      <c r="EG8" s="105"/>
      <c r="EH8" s="105"/>
      <c r="EI8" s="105"/>
      <c r="EJ8" s="105"/>
      <c r="EK8" s="105"/>
      <c r="EL8" s="105"/>
      <c r="EM8" s="105"/>
      <c r="EN8" s="105"/>
      <c r="EO8" s="105"/>
      <c r="EP8" s="105"/>
      <c r="EQ8" s="105"/>
      <c r="ER8" s="105"/>
      <c r="ES8" s="105"/>
      <c r="ET8" s="105"/>
      <c r="EU8" s="105"/>
      <c r="EV8" s="105"/>
      <c r="EW8" s="105"/>
      <c r="EX8" s="105"/>
      <c r="EY8" s="105"/>
      <c r="EZ8" s="105"/>
      <c r="FA8" s="105"/>
      <c r="FB8" s="105"/>
      <c r="FC8" s="105"/>
      <c r="FD8" s="105"/>
      <c r="FE8" s="105"/>
      <c r="FF8" s="105"/>
      <c r="FG8" s="105"/>
      <c r="FH8" s="105"/>
      <c r="FI8" s="105"/>
      <c r="FJ8" s="105"/>
      <c r="FK8" s="105"/>
      <c r="FL8" s="105"/>
      <c r="FM8" s="105"/>
      <c r="FN8" s="105"/>
      <c r="FO8" s="105"/>
      <c r="FP8" s="105"/>
      <c r="FQ8" s="105"/>
      <c r="FR8" s="105"/>
      <c r="FS8" s="105"/>
      <c r="FT8" s="105"/>
      <c r="FU8" s="105"/>
      <c r="FV8" s="105"/>
      <c r="FW8" s="105"/>
      <c r="FX8" s="105"/>
      <c r="FY8" s="105"/>
      <c r="FZ8" s="105"/>
      <c r="GA8" s="105"/>
      <c r="GB8" s="105"/>
      <c r="GC8" s="105"/>
      <c r="GD8" s="105"/>
      <c r="GE8" s="105"/>
      <c r="GF8" s="105"/>
      <c r="GG8" s="105"/>
      <c r="GH8" s="105"/>
      <c r="GI8" s="105"/>
      <c r="GJ8" s="105"/>
      <c r="GK8" s="105"/>
      <c r="GL8" s="105"/>
      <c r="GM8" s="105"/>
      <c r="GN8" s="105"/>
      <c r="GO8" s="105"/>
      <c r="GP8" s="105"/>
      <c r="GQ8" s="105"/>
      <c r="GR8" s="105"/>
      <c r="GS8" s="105"/>
      <c r="GT8" s="105"/>
      <c r="GU8" s="105"/>
      <c r="GV8" s="105"/>
      <c r="GW8" s="105"/>
      <c r="GX8" s="105"/>
      <c r="GY8" s="105"/>
      <c r="GZ8" s="105"/>
      <c r="HA8" s="105"/>
      <c r="HB8" s="105"/>
      <c r="HC8" s="105"/>
      <c r="HD8" s="105"/>
      <c r="HE8" s="105"/>
      <c r="HF8" s="105"/>
      <c r="HG8" s="105"/>
      <c r="HH8" s="105"/>
      <c r="HI8" s="105"/>
      <c r="HJ8" s="105"/>
      <c r="HK8" s="105"/>
      <c r="HL8" s="105"/>
      <c r="HM8" s="105"/>
      <c r="HN8" s="105"/>
      <c r="HO8" s="105"/>
      <c r="HP8" s="105"/>
      <c r="HQ8" s="105"/>
      <c r="HR8" s="105"/>
      <c r="HS8" s="105"/>
      <c r="HT8" s="105"/>
      <c r="HU8" s="105"/>
      <c r="HV8" s="105"/>
      <c r="HW8" s="105"/>
      <c r="HX8" s="105"/>
      <c r="HY8" s="105"/>
      <c r="HZ8" s="105"/>
      <c r="IA8" s="105"/>
      <c r="IB8" s="105"/>
      <c r="IC8" s="105"/>
      <c r="ID8" s="105"/>
      <c r="IE8" s="105"/>
      <c r="IF8" s="105"/>
      <c r="IG8" s="105"/>
      <c r="IH8" s="105"/>
      <c r="II8" s="105"/>
    </row>
    <row r="9" s="312" customFormat="1" ht="22.5" customHeight="1" spans="1:243">
      <c r="A9" s="323" t="s">
        <v>12</v>
      </c>
      <c r="B9" s="322">
        <v>50</v>
      </c>
      <c r="C9" s="323" t="s">
        <v>13</v>
      </c>
      <c r="D9" s="322">
        <v>146.32</v>
      </c>
      <c r="E9" s="105"/>
      <c r="F9" s="105"/>
      <c r="G9" s="105"/>
      <c r="H9" s="105"/>
      <c r="I9" s="105"/>
      <c r="J9" s="105"/>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c r="BA9" s="105"/>
      <c r="BB9" s="105"/>
      <c r="BC9" s="105"/>
      <c r="BD9" s="105"/>
      <c r="BE9" s="105"/>
      <c r="BF9" s="105"/>
      <c r="BG9" s="105"/>
      <c r="BH9" s="105"/>
      <c r="BI9" s="105"/>
      <c r="BJ9" s="105"/>
      <c r="BK9" s="105"/>
      <c r="BL9" s="105"/>
      <c r="BM9" s="105"/>
      <c r="BN9" s="105"/>
      <c r="BO9" s="105"/>
      <c r="BP9" s="105"/>
      <c r="BQ9" s="105"/>
      <c r="BR9" s="105"/>
      <c r="BS9" s="105"/>
      <c r="BT9" s="105"/>
      <c r="BU9" s="105"/>
      <c r="BV9" s="105"/>
      <c r="BW9" s="105"/>
      <c r="BX9" s="105"/>
      <c r="BY9" s="105"/>
      <c r="BZ9" s="105"/>
      <c r="CA9" s="105"/>
      <c r="CB9" s="105"/>
      <c r="CC9" s="105"/>
      <c r="CD9" s="105"/>
      <c r="CE9" s="105"/>
      <c r="CF9" s="105"/>
      <c r="CG9" s="105"/>
      <c r="CH9" s="105"/>
      <c r="CI9" s="105"/>
      <c r="CJ9" s="105"/>
      <c r="CK9" s="105"/>
      <c r="CL9" s="105"/>
      <c r="CM9" s="105"/>
      <c r="CN9" s="105"/>
      <c r="CO9" s="105"/>
      <c r="CP9" s="105"/>
      <c r="CQ9" s="105"/>
      <c r="CR9" s="105"/>
      <c r="CS9" s="105"/>
      <c r="CT9" s="105"/>
      <c r="CU9" s="105"/>
      <c r="CV9" s="105"/>
      <c r="CW9" s="105"/>
      <c r="CX9" s="105"/>
      <c r="CY9" s="105"/>
      <c r="CZ9" s="105"/>
      <c r="DA9" s="105"/>
      <c r="DB9" s="105"/>
      <c r="DC9" s="105"/>
      <c r="DD9" s="105"/>
      <c r="DE9" s="105"/>
      <c r="DF9" s="105"/>
      <c r="DG9" s="105"/>
      <c r="DH9" s="105"/>
      <c r="DI9" s="105"/>
      <c r="DJ9" s="105"/>
      <c r="DK9" s="105"/>
      <c r="DL9" s="105"/>
      <c r="DM9" s="105"/>
      <c r="DN9" s="105"/>
      <c r="DO9" s="105"/>
      <c r="DP9" s="105"/>
      <c r="DQ9" s="105"/>
      <c r="DR9" s="105"/>
      <c r="DS9" s="105"/>
      <c r="DT9" s="105"/>
      <c r="DU9" s="105"/>
      <c r="DV9" s="105"/>
      <c r="DW9" s="105"/>
      <c r="DX9" s="105"/>
      <c r="DY9" s="105"/>
      <c r="DZ9" s="105"/>
      <c r="EA9" s="105"/>
      <c r="EB9" s="105"/>
      <c r="EC9" s="105"/>
      <c r="ED9" s="105"/>
      <c r="EE9" s="105"/>
      <c r="EF9" s="105"/>
      <c r="EG9" s="105"/>
      <c r="EH9" s="105"/>
      <c r="EI9" s="105"/>
      <c r="EJ9" s="105"/>
      <c r="EK9" s="105"/>
      <c r="EL9" s="105"/>
      <c r="EM9" s="105"/>
      <c r="EN9" s="105"/>
      <c r="EO9" s="105"/>
      <c r="EP9" s="105"/>
      <c r="EQ9" s="105"/>
      <c r="ER9" s="105"/>
      <c r="ES9" s="105"/>
      <c r="ET9" s="105"/>
      <c r="EU9" s="105"/>
      <c r="EV9" s="105"/>
      <c r="EW9" s="105"/>
      <c r="EX9" s="105"/>
      <c r="EY9" s="105"/>
      <c r="EZ9" s="105"/>
      <c r="FA9" s="105"/>
      <c r="FB9" s="105"/>
      <c r="FC9" s="105"/>
      <c r="FD9" s="105"/>
      <c r="FE9" s="105"/>
      <c r="FF9" s="105"/>
      <c r="FG9" s="105"/>
      <c r="FH9" s="105"/>
      <c r="FI9" s="105"/>
      <c r="FJ9" s="105"/>
      <c r="FK9" s="105"/>
      <c r="FL9" s="105"/>
      <c r="FM9" s="105"/>
      <c r="FN9" s="105"/>
      <c r="FO9" s="105"/>
      <c r="FP9" s="105"/>
      <c r="FQ9" s="105"/>
      <c r="FR9" s="105"/>
      <c r="FS9" s="105"/>
      <c r="FT9" s="105"/>
      <c r="FU9" s="105"/>
      <c r="FV9" s="105"/>
      <c r="FW9" s="105"/>
      <c r="FX9" s="105"/>
      <c r="FY9" s="105"/>
      <c r="FZ9" s="105"/>
      <c r="GA9" s="105"/>
      <c r="GB9" s="105"/>
      <c r="GC9" s="105"/>
      <c r="GD9" s="105"/>
      <c r="GE9" s="105"/>
      <c r="GF9" s="105"/>
      <c r="GG9" s="105"/>
      <c r="GH9" s="105"/>
      <c r="GI9" s="105"/>
      <c r="GJ9" s="105"/>
      <c r="GK9" s="105"/>
      <c r="GL9" s="105"/>
      <c r="GM9" s="105"/>
      <c r="GN9" s="105"/>
      <c r="GO9" s="105"/>
      <c r="GP9" s="105"/>
      <c r="GQ9" s="105"/>
      <c r="GR9" s="105"/>
      <c r="GS9" s="105"/>
      <c r="GT9" s="105"/>
      <c r="GU9" s="105"/>
      <c r="GV9" s="105"/>
      <c r="GW9" s="105"/>
      <c r="GX9" s="105"/>
      <c r="GY9" s="105"/>
      <c r="GZ9" s="105"/>
      <c r="HA9" s="105"/>
      <c r="HB9" s="105"/>
      <c r="HC9" s="105"/>
      <c r="HD9" s="105"/>
      <c r="HE9" s="105"/>
      <c r="HF9" s="105"/>
      <c r="HG9" s="105"/>
      <c r="HH9" s="105"/>
      <c r="HI9" s="105"/>
      <c r="HJ9" s="105"/>
      <c r="HK9" s="105"/>
      <c r="HL9" s="105"/>
      <c r="HM9" s="105"/>
      <c r="HN9" s="105"/>
      <c r="HO9" s="105"/>
      <c r="HP9" s="105"/>
      <c r="HQ9" s="105"/>
      <c r="HR9" s="105"/>
      <c r="HS9" s="105"/>
      <c r="HT9" s="105"/>
      <c r="HU9" s="105"/>
      <c r="HV9" s="105"/>
      <c r="HW9" s="105"/>
      <c r="HX9" s="105"/>
      <c r="HY9" s="105"/>
      <c r="HZ9" s="105"/>
      <c r="IA9" s="105"/>
      <c r="IB9" s="105"/>
      <c r="IC9" s="105"/>
      <c r="ID9" s="105"/>
      <c r="IE9" s="105"/>
      <c r="IF9" s="105"/>
      <c r="IG9" s="105"/>
      <c r="IH9" s="105"/>
      <c r="II9" s="105"/>
    </row>
    <row r="10" s="312" customFormat="1" ht="22.5" customHeight="1" spans="1:243">
      <c r="A10" s="323" t="s">
        <v>14</v>
      </c>
      <c r="B10" s="322">
        <v>2950</v>
      </c>
      <c r="C10" s="321" t="s">
        <v>15</v>
      </c>
      <c r="D10" s="322">
        <v>3000</v>
      </c>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c r="BA10" s="105"/>
      <c r="BB10" s="105"/>
      <c r="BC10" s="105"/>
      <c r="BD10" s="105"/>
      <c r="BE10" s="105"/>
      <c r="BF10" s="105"/>
      <c r="BG10" s="105"/>
      <c r="BH10" s="105"/>
      <c r="BI10" s="105"/>
      <c r="BJ10" s="105"/>
      <c r="BK10" s="105"/>
      <c r="BL10" s="105"/>
      <c r="BM10" s="105"/>
      <c r="BN10" s="105"/>
      <c r="BO10" s="105"/>
      <c r="BP10" s="105"/>
      <c r="BQ10" s="105"/>
      <c r="BR10" s="105"/>
      <c r="BS10" s="105"/>
      <c r="BT10" s="105"/>
      <c r="BU10" s="105"/>
      <c r="BV10" s="105"/>
      <c r="BW10" s="105"/>
      <c r="BX10" s="105"/>
      <c r="BY10" s="105"/>
      <c r="BZ10" s="105"/>
      <c r="CA10" s="105"/>
      <c r="CB10" s="105"/>
      <c r="CC10" s="105"/>
      <c r="CD10" s="105"/>
      <c r="CE10" s="105"/>
      <c r="CF10" s="105"/>
      <c r="CG10" s="105"/>
      <c r="CH10" s="105"/>
      <c r="CI10" s="105"/>
      <c r="CJ10" s="105"/>
      <c r="CK10" s="105"/>
      <c r="CL10" s="105"/>
      <c r="CM10" s="105"/>
      <c r="CN10" s="105"/>
      <c r="CO10" s="105"/>
      <c r="CP10" s="105"/>
      <c r="CQ10" s="105"/>
      <c r="CR10" s="105"/>
      <c r="CS10" s="105"/>
      <c r="CT10" s="105"/>
      <c r="CU10" s="105"/>
      <c r="CV10" s="105"/>
      <c r="CW10" s="105"/>
      <c r="CX10" s="105"/>
      <c r="CY10" s="105"/>
      <c r="CZ10" s="105"/>
      <c r="DA10" s="105"/>
      <c r="DB10" s="105"/>
      <c r="DC10" s="105"/>
      <c r="DD10" s="105"/>
      <c r="DE10" s="105"/>
      <c r="DF10" s="105"/>
      <c r="DG10" s="105"/>
      <c r="DH10" s="105"/>
      <c r="DI10" s="105"/>
      <c r="DJ10" s="105"/>
      <c r="DK10" s="105"/>
      <c r="DL10" s="105"/>
      <c r="DM10" s="105"/>
      <c r="DN10" s="105"/>
      <c r="DO10" s="105"/>
      <c r="DP10" s="105"/>
      <c r="DQ10" s="105"/>
      <c r="DR10" s="105"/>
      <c r="DS10" s="105"/>
      <c r="DT10" s="105"/>
      <c r="DU10" s="105"/>
      <c r="DV10" s="105"/>
      <c r="DW10" s="105"/>
      <c r="DX10" s="105"/>
      <c r="DY10" s="105"/>
      <c r="DZ10" s="105"/>
      <c r="EA10" s="105"/>
      <c r="EB10" s="105"/>
      <c r="EC10" s="105"/>
      <c r="ED10" s="105"/>
      <c r="EE10" s="105"/>
      <c r="EF10" s="105"/>
      <c r="EG10" s="105"/>
      <c r="EH10" s="105"/>
      <c r="EI10" s="105"/>
      <c r="EJ10" s="105"/>
      <c r="EK10" s="105"/>
      <c r="EL10" s="105"/>
      <c r="EM10" s="105"/>
      <c r="EN10" s="105"/>
      <c r="EO10" s="105"/>
      <c r="EP10" s="105"/>
      <c r="EQ10" s="105"/>
      <c r="ER10" s="105"/>
      <c r="ES10" s="105"/>
      <c r="ET10" s="105"/>
      <c r="EU10" s="105"/>
      <c r="EV10" s="105"/>
      <c r="EW10" s="105"/>
      <c r="EX10" s="105"/>
      <c r="EY10" s="105"/>
      <c r="EZ10" s="105"/>
      <c r="FA10" s="105"/>
      <c r="FB10" s="105"/>
      <c r="FC10" s="105"/>
      <c r="FD10" s="105"/>
      <c r="FE10" s="105"/>
      <c r="FF10" s="105"/>
      <c r="FG10" s="105"/>
      <c r="FH10" s="105"/>
      <c r="FI10" s="105"/>
      <c r="FJ10" s="105"/>
      <c r="FK10" s="105"/>
      <c r="FL10" s="105"/>
      <c r="FM10" s="105"/>
      <c r="FN10" s="105"/>
      <c r="FO10" s="105"/>
      <c r="FP10" s="105"/>
      <c r="FQ10" s="105"/>
      <c r="FR10" s="105"/>
      <c r="FS10" s="105"/>
      <c r="FT10" s="105"/>
      <c r="FU10" s="105"/>
      <c r="FV10" s="105"/>
      <c r="FW10" s="105"/>
      <c r="FX10" s="105"/>
      <c r="FY10" s="105"/>
      <c r="FZ10" s="105"/>
      <c r="GA10" s="105"/>
      <c r="GB10" s="105"/>
      <c r="GC10" s="105"/>
      <c r="GD10" s="105"/>
      <c r="GE10" s="105"/>
      <c r="GF10" s="105"/>
      <c r="GG10" s="105"/>
      <c r="GH10" s="105"/>
      <c r="GI10" s="105"/>
      <c r="GJ10" s="105"/>
      <c r="GK10" s="105"/>
      <c r="GL10" s="105"/>
      <c r="GM10" s="105"/>
      <c r="GN10" s="105"/>
      <c r="GO10" s="105"/>
      <c r="GP10" s="105"/>
      <c r="GQ10" s="105"/>
      <c r="GR10" s="105"/>
      <c r="GS10" s="105"/>
      <c r="GT10" s="105"/>
      <c r="GU10" s="105"/>
      <c r="GV10" s="105"/>
      <c r="GW10" s="105"/>
      <c r="GX10" s="105"/>
      <c r="GY10" s="105"/>
      <c r="GZ10" s="105"/>
      <c r="HA10" s="105"/>
      <c r="HB10" s="105"/>
      <c r="HC10" s="105"/>
      <c r="HD10" s="105"/>
      <c r="HE10" s="105"/>
      <c r="HF10" s="105"/>
      <c r="HG10" s="105"/>
      <c r="HH10" s="105"/>
      <c r="HI10" s="105"/>
      <c r="HJ10" s="105"/>
      <c r="HK10" s="105"/>
      <c r="HL10" s="105"/>
      <c r="HM10" s="105"/>
      <c r="HN10" s="105"/>
      <c r="HO10" s="105"/>
      <c r="HP10" s="105"/>
      <c r="HQ10" s="105"/>
      <c r="HR10" s="105"/>
      <c r="HS10" s="105"/>
      <c r="HT10" s="105"/>
      <c r="HU10" s="105"/>
      <c r="HV10" s="105"/>
      <c r="HW10" s="105"/>
      <c r="HX10" s="105"/>
      <c r="HY10" s="105"/>
      <c r="HZ10" s="105"/>
      <c r="IA10" s="105"/>
      <c r="IB10" s="105"/>
      <c r="IC10" s="105"/>
      <c r="ID10" s="105"/>
      <c r="IE10" s="105"/>
      <c r="IF10" s="105"/>
      <c r="IG10" s="105"/>
      <c r="IH10" s="105"/>
      <c r="II10" s="105"/>
    </row>
    <row r="11" s="312" customFormat="1" ht="22.5" customHeight="1" spans="1:243">
      <c r="A11" s="323" t="s">
        <v>16</v>
      </c>
      <c r="B11" s="322">
        <v>0</v>
      </c>
      <c r="C11" s="323" t="s">
        <v>17</v>
      </c>
      <c r="D11" s="322">
        <v>3000</v>
      </c>
      <c r="E11" s="324"/>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5"/>
      <c r="BS11" s="105"/>
      <c r="BT11" s="105"/>
      <c r="BU11" s="105"/>
      <c r="BV11" s="105"/>
      <c r="BW11" s="105"/>
      <c r="BX11" s="105"/>
      <c r="BY11" s="105"/>
      <c r="BZ11" s="105"/>
      <c r="CA11" s="105"/>
      <c r="CB11" s="105"/>
      <c r="CC11" s="105"/>
      <c r="CD11" s="105"/>
      <c r="CE11" s="105"/>
      <c r="CF11" s="105"/>
      <c r="CG11" s="105"/>
      <c r="CH11" s="105"/>
      <c r="CI11" s="105"/>
      <c r="CJ11" s="105"/>
      <c r="CK11" s="105"/>
      <c r="CL11" s="105"/>
      <c r="CM11" s="105"/>
      <c r="CN11" s="105"/>
      <c r="CO11" s="105"/>
      <c r="CP11" s="105"/>
      <c r="CQ11" s="105"/>
      <c r="CR11" s="105"/>
      <c r="CS11" s="105"/>
      <c r="CT11" s="105"/>
      <c r="CU11" s="105"/>
      <c r="CV11" s="105"/>
      <c r="CW11" s="105"/>
      <c r="CX11" s="105"/>
      <c r="CY11" s="105"/>
      <c r="CZ11" s="105"/>
      <c r="DA11" s="105"/>
      <c r="DB11" s="105"/>
      <c r="DC11" s="105"/>
      <c r="DD11" s="105"/>
      <c r="DE11" s="105"/>
      <c r="DF11" s="105"/>
      <c r="DG11" s="105"/>
      <c r="DH11" s="105"/>
      <c r="DI11" s="105"/>
      <c r="DJ11" s="105"/>
      <c r="DK11" s="105"/>
      <c r="DL11" s="105"/>
      <c r="DM11" s="105"/>
      <c r="DN11" s="105"/>
      <c r="DO11" s="105"/>
      <c r="DP11" s="105"/>
      <c r="DQ11" s="105"/>
      <c r="DR11" s="105"/>
      <c r="DS11" s="105"/>
      <c r="DT11" s="105"/>
      <c r="DU11" s="105"/>
      <c r="DV11" s="105"/>
      <c r="DW11" s="105"/>
      <c r="DX11" s="105"/>
      <c r="DY11" s="105"/>
      <c r="DZ11" s="105"/>
      <c r="EA11" s="105"/>
      <c r="EB11" s="105"/>
      <c r="EC11" s="105"/>
      <c r="ED11" s="105"/>
      <c r="EE11" s="105"/>
      <c r="EF11" s="105"/>
      <c r="EG11" s="105"/>
      <c r="EH11" s="105"/>
      <c r="EI11" s="105"/>
      <c r="EJ11" s="105"/>
      <c r="EK11" s="105"/>
      <c r="EL11" s="105"/>
      <c r="EM11" s="105"/>
      <c r="EN11" s="105"/>
      <c r="EO11" s="105"/>
      <c r="EP11" s="105"/>
      <c r="EQ11" s="105"/>
      <c r="ER11" s="105"/>
      <c r="ES11" s="105"/>
      <c r="ET11" s="105"/>
      <c r="EU11" s="105"/>
      <c r="EV11" s="105"/>
      <c r="EW11" s="105"/>
      <c r="EX11" s="105"/>
      <c r="EY11" s="105"/>
      <c r="EZ11" s="105"/>
      <c r="FA11" s="105"/>
      <c r="FB11" s="105"/>
      <c r="FC11" s="105"/>
      <c r="FD11" s="105"/>
      <c r="FE11" s="105"/>
      <c r="FF11" s="105"/>
      <c r="FG11" s="105"/>
      <c r="FH11" s="105"/>
      <c r="FI11" s="105"/>
      <c r="FJ11" s="105"/>
      <c r="FK11" s="105"/>
      <c r="FL11" s="105"/>
      <c r="FM11" s="105"/>
      <c r="FN11" s="105"/>
      <c r="FO11" s="105"/>
      <c r="FP11" s="105"/>
      <c r="FQ11" s="105"/>
      <c r="FR11" s="105"/>
      <c r="FS11" s="105"/>
      <c r="FT11" s="105"/>
      <c r="FU11" s="105"/>
      <c r="FV11" s="105"/>
      <c r="FW11" s="105"/>
      <c r="FX11" s="105"/>
      <c r="FY11" s="105"/>
      <c r="FZ11" s="105"/>
      <c r="GA11" s="105"/>
      <c r="GB11" s="105"/>
      <c r="GC11" s="105"/>
      <c r="GD11" s="105"/>
      <c r="GE11" s="105"/>
      <c r="GF11" s="105"/>
      <c r="GG11" s="105"/>
      <c r="GH11" s="105"/>
      <c r="GI11" s="105"/>
      <c r="GJ11" s="105"/>
      <c r="GK11" s="105"/>
      <c r="GL11" s="105"/>
      <c r="GM11" s="105"/>
      <c r="GN11" s="105"/>
      <c r="GO11" s="105"/>
      <c r="GP11" s="105"/>
      <c r="GQ11" s="105"/>
      <c r="GR11" s="105"/>
      <c r="GS11" s="105"/>
      <c r="GT11" s="105"/>
      <c r="GU11" s="105"/>
      <c r="GV11" s="105"/>
      <c r="GW11" s="105"/>
      <c r="GX11" s="105"/>
      <c r="GY11" s="105"/>
      <c r="GZ11" s="105"/>
      <c r="HA11" s="105"/>
      <c r="HB11" s="105"/>
      <c r="HC11" s="105"/>
      <c r="HD11" s="105"/>
      <c r="HE11" s="105"/>
      <c r="HF11" s="105"/>
      <c r="HG11" s="105"/>
      <c r="HH11" s="105"/>
      <c r="HI11" s="105"/>
      <c r="HJ11" s="105"/>
      <c r="HK11" s="105"/>
      <c r="HL11" s="105"/>
      <c r="HM11" s="105"/>
      <c r="HN11" s="105"/>
      <c r="HO11" s="105"/>
      <c r="HP11" s="105"/>
      <c r="HQ11" s="105"/>
      <c r="HR11" s="105"/>
      <c r="HS11" s="105"/>
      <c r="HT11" s="105"/>
      <c r="HU11" s="105"/>
      <c r="HV11" s="105"/>
      <c r="HW11" s="105"/>
      <c r="HX11" s="105"/>
      <c r="HY11" s="105"/>
      <c r="HZ11" s="105"/>
      <c r="IA11" s="105"/>
      <c r="IB11" s="105"/>
      <c r="IC11" s="105"/>
      <c r="ID11" s="105"/>
      <c r="IE11" s="105"/>
      <c r="IF11" s="105"/>
      <c r="IG11" s="105"/>
      <c r="IH11" s="105"/>
      <c r="II11" s="105"/>
    </row>
    <row r="12" s="312" customFormat="1" ht="22.5" customHeight="1" spans="1:243">
      <c r="A12" s="323"/>
      <c r="B12" s="325"/>
      <c r="C12" s="323" t="s">
        <v>18</v>
      </c>
      <c r="D12" s="322">
        <v>0</v>
      </c>
      <c r="E12" s="105"/>
      <c r="F12" s="105"/>
      <c r="G12" s="105"/>
      <c r="H12" s="105"/>
      <c r="I12" s="105"/>
      <c r="J12" s="105"/>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c r="BA12" s="105"/>
      <c r="BB12" s="105"/>
      <c r="BC12" s="105"/>
      <c r="BD12" s="105"/>
      <c r="BE12" s="105"/>
      <c r="BF12" s="105"/>
      <c r="BG12" s="105"/>
      <c r="BH12" s="105"/>
      <c r="BI12" s="105"/>
      <c r="BJ12" s="105"/>
      <c r="BK12" s="105"/>
      <c r="BL12" s="105"/>
      <c r="BM12" s="105"/>
      <c r="BN12" s="105"/>
      <c r="BO12" s="105"/>
      <c r="BP12" s="105"/>
      <c r="BQ12" s="105"/>
      <c r="BR12" s="105"/>
      <c r="BS12" s="105"/>
      <c r="BT12" s="105"/>
      <c r="BU12" s="105"/>
      <c r="BV12" s="105"/>
      <c r="BW12" s="105"/>
      <c r="BX12" s="105"/>
      <c r="BY12" s="105"/>
      <c r="BZ12" s="105"/>
      <c r="CA12" s="105"/>
      <c r="CB12" s="105"/>
      <c r="CC12" s="105"/>
      <c r="CD12" s="105"/>
      <c r="CE12" s="105"/>
      <c r="CF12" s="105"/>
      <c r="CG12" s="105"/>
      <c r="CH12" s="105"/>
      <c r="CI12" s="105"/>
      <c r="CJ12" s="105"/>
      <c r="CK12" s="105"/>
      <c r="CL12" s="105"/>
      <c r="CM12" s="105"/>
      <c r="CN12" s="105"/>
      <c r="CO12" s="105"/>
      <c r="CP12" s="105"/>
      <c r="CQ12" s="105"/>
      <c r="CR12" s="105"/>
      <c r="CS12" s="105"/>
      <c r="CT12" s="105"/>
      <c r="CU12" s="105"/>
      <c r="CV12" s="105"/>
      <c r="CW12" s="105"/>
      <c r="CX12" s="105"/>
      <c r="CY12" s="105"/>
      <c r="CZ12" s="105"/>
      <c r="DA12" s="105"/>
      <c r="DB12" s="105"/>
      <c r="DC12" s="105"/>
      <c r="DD12" s="105"/>
      <c r="DE12" s="105"/>
      <c r="DF12" s="105"/>
      <c r="DG12" s="105"/>
      <c r="DH12" s="105"/>
      <c r="DI12" s="105"/>
      <c r="DJ12" s="105"/>
      <c r="DK12" s="105"/>
      <c r="DL12" s="105"/>
      <c r="DM12" s="105"/>
      <c r="DN12" s="105"/>
      <c r="DO12" s="105"/>
      <c r="DP12" s="105"/>
      <c r="DQ12" s="105"/>
      <c r="DR12" s="105"/>
      <c r="DS12" s="105"/>
      <c r="DT12" s="105"/>
      <c r="DU12" s="105"/>
      <c r="DV12" s="105"/>
      <c r="DW12" s="105"/>
      <c r="DX12" s="105"/>
      <c r="DY12" s="105"/>
      <c r="DZ12" s="105"/>
      <c r="EA12" s="105"/>
      <c r="EB12" s="105"/>
      <c r="EC12" s="105"/>
      <c r="ED12" s="105"/>
      <c r="EE12" s="105"/>
      <c r="EF12" s="105"/>
      <c r="EG12" s="105"/>
      <c r="EH12" s="105"/>
      <c r="EI12" s="105"/>
      <c r="EJ12" s="105"/>
      <c r="EK12" s="105"/>
      <c r="EL12" s="105"/>
      <c r="EM12" s="105"/>
      <c r="EN12" s="105"/>
      <c r="EO12" s="105"/>
      <c r="EP12" s="105"/>
      <c r="EQ12" s="105"/>
      <c r="ER12" s="105"/>
      <c r="ES12" s="105"/>
      <c r="ET12" s="105"/>
      <c r="EU12" s="105"/>
      <c r="EV12" s="105"/>
      <c r="EW12" s="105"/>
      <c r="EX12" s="105"/>
      <c r="EY12" s="105"/>
      <c r="EZ12" s="105"/>
      <c r="FA12" s="105"/>
      <c r="FB12" s="105"/>
      <c r="FC12" s="105"/>
      <c r="FD12" s="105"/>
      <c r="FE12" s="105"/>
      <c r="FF12" s="105"/>
      <c r="FG12" s="105"/>
      <c r="FH12" s="105"/>
      <c r="FI12" s="105"/>
      <c r="FJ12" s="105"/>
      <c r="FK12" s="105"/>
      <c r="FL12" s="105"/>
      <c r="FM12" s="105"/>
      <c r="FN12" s="105"/>
      <c r="FO12" s="105"/>
      <c r="FP12" s="105"/>
      <c r="FQ12" s="105"/>
      <c r="FR12" s="105"/>
      <c r="FS12" s="105"/>
      <c r="FT12" s="105"/>
      <c r="FU12" s="105"/>
      <c r="FV12" s="105"/>
      <c r="FW12" s="105"/>
      <c r="FX12" s="105"/>
      <c r="FY12" s="105"/>
      <c r="FZ12" s="105"/>
      <c r="GA12" s="105"/>
      <c r="GB12" s="105"/>
      <c r="GC12" s="105"/>
      <c r="GD12" s="105"/>
      <c r="GE12" s="105"/>
      <c r="GF12" s="105"/>
      <c r="GG12" s="105"/>
      <c r="GH12" s="105"/>
      <c r="GI12" s="105"/>
      <c r="GJ12" s="105"/>
      <c r="GK12" s="105"/>
      <c r="GL12" s="105"/>
      <c r="GM12" s="105"/>
      <c r="GN12" s="105"/>
      <c r="GO12" s="105"/>
      <c r="GP12" s="105"/>
      <c r="GQ12" s="105"/>
      <c r="GR12" s="105"/>
      <c r="GS12" s="105"/>
      <c r="GT12" s="105"/>
      <c r="GU12" s="105"/>
      <c r="GV12" s="105"/>
      <c r="GW12" s="105"/>
      <c r="GX12" s="105"/>
      <c r="GY12" s="105"/>
      <c r="GZ12" s="105"/>
      <c r="HA12" s="105"/>
      <c r="HB12" s="105"/>
      <c r="HC12" s="105"/>
      <c r="HD12" s="105"/>
      <c r="HE12" s="105"/>
      <c r="HF12" s="105"/>
      <c r="HG12" s="105"/>
      <c r="HH12" s="105"/>
      <c r="HI12" s="105"/>
      <c r="HJ12" s="105"/>
      <c r="HK12" s="105"/>
      <c r="HL12" s="105"/>
      <c r="HM12" s="105"/>
      <c r="HN12" s="105"/>
      <c r="HO12" s="105"/>
      <c r="HP12" s="105"/>
      <c r="HQ12" s="105"/>
      <c r="HR12" s="105"/>
      <c r="HS12" s="105"/>
      <c r="HT12" s="105"/>
      <c r="HU12" s="105"/>
      <c r="HV12" s="105"/>
      <c r="HW12" s="105"/>
      <c r="HX12" s="105"/>
      <c r="HY12" s="105"/>
      <c r="HZ12" s="105"/>
      <c r="IA12" s="105"/>
      <c r="IB12" s="105"/>
      <c r="IC12" s="105"/>
      <c r="ID12" s="105"/>
      <c r="IE12" s="105"/>
      <c r="IF12" s="105"/>
      <c r="IG12" s="105"/>
      <c r="IH12" s="105"/>
      <c r="II12" s="105"/>
    </row>
    <row r="13" s="312" customFormat="1" ht="22.5" customHeight="1" spans="1:243">
      <c r="A13" s="321" t="s">
        <v>19</v>
      </c>
      <c r="B13" s="322">
        <v>0</v>
      </c>
      <c r="C13" s="323"/>
      <c r="D13" s="323"/>
      <c r="E13" s="105"/>
      <c r="F13" s="105"/>
      <c r="G13" s="105"/>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5"/>
      <c r="BS13" s="105"/>
      <c r="BT13" s="105"/>
      <c r="BU13" s="105"/>
      <c r="BV13" s="105"/>
      <c r="BW13" s="105"/>
      <c r="BX13" s="105"/>
      <c r="BY13" s="105"/>
      <c r="BZ13" s="105"/>
      <c r="CA13" s="105"/>
      <c r="CB13" s="105"/>
      <c r="CC13" s="105"/>
      <c r="CD13" s="105"/>
      <c r="CE13" s="105"/>
      <c r="CF13" s="105"/>
      <c r="CG13" s="105"/>
      <c r="CH13" s="105"/>
      <c r="CI13" s="105"/>
      <c r="CJ13" s="105"/>
      <c r="CK13" s="105"/>
      <c r="CL13" s="105"/>
      <c r="CM13" s="105"/>
      <c r="CN13" s="105"/>
      <c r="CO13" s="105"/>
      <c r="CP13" s="105"/>
      <c r="CQ13" s="105"/>
      <c r="CR13" s="105"/>
      <c r="CS13" s="105"/>
      <c r="CT13" s="105"/>
      <c r="CU13" s="105"/>
      <c r="CV13" s="105"/>
      <c r="CW13" s="105"/>
      <c r="CX13" s="105"/>
      <c r="CY13" s="105"/>
      <c r="CZ13" s="105"/>
      <c r="DA13" s="105"/>
      <c r="DB13" s="105"/>
      <c r="DC13" s="105"/>
      <c r="DD13" s="105"/>
      <c r="DE13" s="105"/>
      <c r="DF13" s="105"/>
      <c r="DG13" s="105"/>
      <c r="DH13" s="105"/>
      <c r="DI13" s="105"/>
      <c r="DJ13" s="105"/>
      <c r="DK13" s="105"/>
      <c r="DL13" s="105"/>
      <c r="DM13" s="105"/>
      <c r="DN13" s="105"/>
      <c r="DO13" s="105"/>
      <c r="DP13" s="105"/>
      <c r="DQ13" s="105"/>
      <c r="DR13" s="105"/>
      <c r="DS13" s="105"/>
      <c r="DT13" s="105"/>
      <c r="DU13" s="105"/>
      <c r="DV13" s="105"/>
      <c r="DW13" s="105"/>
      <c r="DX13" s="105"/>
      <c r="DY13" s="105"/>
      <c r="DZ13" s="105"/>
      <c r="EA13" s="105"/>
      <c r="EB13" s="105"/>
      <c r="EC13" s="105"/>
      <c r="ED13" s="105"/>
      <c r="EE13" s="105"/>
      <c r="EF13" s="105"/>
      <c r="EG13" s="105"/>
      <c r="EH13" s="105"/>
      <c r="EI13" s="105"/>
      <c r="EJ13" s="105"/>
      <c r="EK13" s="105"/>
      <c r="EL13" s="105"/>
      <c r="EM13" s="105"/>
      <c r="EN13" s="105"/>
      <c r="EO13" s="105"/>
      <c r="EP13" s="105"/>
      <c r="EQ13" s="105"/>
      <c r="ER13" s="105"/>
      <c r="ES13" s="105"/>
      <c r="ET13" s="105"/>
      <c r="EU13" s="105"/>
      <c r="EV13" s="105"/>
      <c r="EW13" s="105"/>
      <c r="EX13" s="105"/>
      <c r="EY13" s="105"/>
      <c r="EZ13" s="105"/>
      <c r="FA13" s="105"/>
      <c r="FB13" s="105"/>
      <c r="FC13" s="105"/>
      <c r="FD13" s="105"/>
      <c r="FE13" s="105"/>
      <c r="FF13" s="105"/>
      <c r="FG13" s="105"/>
      <c r="FH13" s="105"/>
      <c r="FI13" s="105"/>
      <c r="FJ13" s="105"/>
      <c r="FK13" s="105"/>
      <c r="FL13" s="105"/>
      <c r="FM13" s="105"/>
      <c r="FN13" s="105"/>
      <c r="FO13" s="105"/>
      <c r="FP13" s="105"/>
      <c r="FQ13" s="105"/>
      <c r="FR13" s="105"/>
      <c r="FS13" s="105"/>
      <c r="FT13" s="105"/>
      <c r="FU13" s="105"/>
      <c r="FV13" s="105"/>
      <c r="FW13" s="105"/>
      <c r="FX13" s="105"/>
      <c r="FY13" s="105"/>
      <c r="FZ13" s="105"/>
      <c r="GA13" s="105"/>
      <c r="GB13" s="105"/>
      <c r="GC13" s="105"/>
      <c r="GD13" s="105"/>
      <c r="GE13" s="105"/>
      <c r="GF13" s="105"/>
      <c r="GG13" s="105"/>
      <c r="GH13" s="105"/>
      <c r="GI13" s="105"/>
      <c r="GJ13" s="105"/>
      <c r="GK13" s="105"/>
      <c r="GL13" s="105"/>
      <c r="GM13" s="105"/>
      <c r="GN13" s="105"/>
      <c r="GO13" s="105"/>
      <c r="GP13" s="105"/>
      <c r="GQ13" s="105"/>
      <c r="GR13" s="105"/>
      <c r="GS13" s="105"/>
      <c r="GT13" s="105"/>
      <c r="GU13" s="105"/>
      <c r="GV13" s="105"/>
      <c r="GW13" s="105"/>
      <c r="GX13" s="105"/>
      <c r="GY13" s="105"/>
      <c r="GZ13" s="105"/>
      <c r="HA13" s="105"/>
      <c r="HB13" s="105"/>
      <c r="HC13" s="105"/>
      <c r="HD13" s="105"/>
      <c r="HE13" s="105"/>
      <c r="HF13" s="105"/>
      <c r="HG13" s="105"/>
      <c r="HH13" s="105"/>
      <c r="HI13" s="105"/>
      <c r="HJ13" s="105"/>
      <c r="HK13" s="105"/>
      <c r="HL13" s="105"/>
      <c r="HM13" s="105"/>
      <c r="HN13" s="105"/>
      <c r="HO13" s="105"/>
      <c r="HP13" s="105"/>
      <c r="HQ13" s="105"/>
      <c r="HR13" s="105"/>
      <c r="HS13" s="105"/>
      <c r="HT13" s="105"/>
      <c r="HU13" s="105"/>
      <c r="HV13" s="105"/>
      <c r="HW13" s="105"/>
      <c r="HX13" s="105"/>
      <c r="HY13" s="105"/>
      <c r="HZ13" s="105"/>
      <c r="IA13" s="105"/>
      <c r="IB13" s="105"/>
      <c r="IC13" s="105"/>
      <c r="ID13" s="105"/>
      <c r="IE13" s="105"/>
      <c r="IF13" s="105"/>
      <c r="IG13" s="105"/>
      <c r="IH13" s="105"/>
      <c r="II13" s="105"/>
    </row>
    <row r="14" s="312" customFormat="1" ht="22.5" customHeight="1" spans="1:243">
      <c r="A14" s="321" t="s">
        <v>20</v>
      </c>
      <c r="B14" s="322">
        <v>0</v>
      </c>
      <c r="C14" s="323"/>
      <c r="D14" s="323">
        <v>0</v>
      </c>
      <c r="E14" s="105"/>
      <c r="F14" s="105"/>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105"/>
      <c r="BC14" s="105"/>
      <c r="BD14" s="105"/>
      <c r="BE14" s="105"/>
      <c r="BF14" s="105"/>
      <c r="BG14" s="105"/>
      <c r="BH14" s="105"/>
      <c r="BI14" s="105"/>
      <c r="BJ14" s="105"/>
      <c r="BK14" s="105"/>
      <c r="BL14" s="105"/>
      <c r="BM14" s="105"/>
      <c r="BN14" s="105"/>
      <c r="BO14" s="105"/>
      <c r="BP14" s="105"/>
      <c r="BQ14" s="105"/>
      <c r="BR14" s="105"/>
      <c r="BS14" s="105"/>
      <c r="BT14" s="105"/>
      <c r="BU14" s="105"/>
      <c r="BV14" s="105"/>
      <c r="BW14" s="105"/>
      <c r="BX14" s="105"/>
      <c r="BY14" s="105"/>
      <c r="BZ14" s="105"/>
      <c r="CA14" s="105"/>
      <c r="CB14" s="105"/>
      <c r="CC14" s="105"/>
      <c r="CD14" s="105"/>
      <c r="CE14" s="105"/>
      <c r="CF14" s="105"/>
      <c r="CG14" s="105"/>
      <c r="CH14" s="105"/>
      <c r="CI14" s="105"/>
      <c r="CJ14" s="105"/>
      <c r="CK14" s="105"/>
      <c r="CL14" s="105"/>
      <c r="CM14" s="105"/>
      <c r="CN14" s="105"/>
      <c r="CO14" s="105"/>
      <c r="CP14" s="105"/>
      <c r="CQ14" s="105"/>
      <c r="CR14" s="105"/>
      <c r="CS14" s="105"/>
      <c r="CT14" s="105"/>
      <c r="CU14" s="105"/>
      <c r="CV14" s="105"/>
      <c r="CW14" s="105"/>
      <c r="CX14" s="105"/>
      <c r="CY14" s="105"/>
      <c r="CZ14" s="105"/>
      <c r="DA14" s="105"/>
      <c r="DB14" s="105"/>
      <c r="DC14" s="105"/>
      <c r="DD14" s="105"/>
      <c r="DE14" s="105"/>
      <c r="DF14" s="105"/>
      <c r="DG14" s="105"/>
      <c r="DH14" s="105"/>
      <c r="DI14" s="105"/>
      <c r="DJ14" s="105"/>
      <c r="DK14" s="105"/>
      <c r="DL14" s="105"/>
      <c r="DM14" s="105"/>
      <c r="DN14" s="105"/>
      <c r="DO14" s="105"/>
      <c r="DP14" s="105"/>
      <c r="DQ14" s="105"/>
      <c r="DR14" s="105"/>
      <c r="DS14" s="105"/>
      <c r="DT14" s="105"/>
      <c r="DU14" s="105"/>
      <c r="DV14" s="105"/>
      <c r="DW14" s="105"/>
      <c r="DX14" s="105"/>
      <c r="DY14" s="105"/>
      <c r="DZ14" s="105"/>
      <c r="EA14" s="105"/>
      <c r="EB14" s="105"/>
      <c r="EC14" s="105"/>
      <c r="ED14" s="105"/>
      <c r="EE14" s="105"/>
      <c r="EF14" s="105"/>
      <c r="EG14" s="105"/>
      <c r="EH14" s="105"/>
      <c r="EI14" s="105"/>
      <c r="EJ14" s="105"/>
      <c r="EK14" s="105"/>
      <c r="EL14" s="105"/>
      <c r="EM14" s="105"/>
      <c r="EN14" s="105"/>
      <c r="EO14" s="105"/>
      <c r="EP14" s="105"/>
      <c r="EQ14" s="105"/>
      <c r="ER14" s="105"/>
      <c r="ES14" s="105"/>
      <c r="ET14" s="105"/>
      <c r="EU14" s="105"/>
      <c r="EV14" s="105"/>
      <c r="EW14" s="105"/>
      <c r="EX14" s="105"/>
      <c r="EY14" s="105"/>
      <c r="EZ14" s="105"/>
      <c r="FA14" s="105"/>
      <c r="FB14" s="105"/>
      <c r="FC14" s="105"/>
      <c r="FD14" s="105"/>
      <c r="FE14" s="105"/>
      <c r="FF14" s="105"/>
      <c r="FG14" s="105"/>
      <c r="FH14" s="105"/>
      <c r="FI14" s="105"/>
      <c r="FJ14" s="105"/>
      <c r="FK14" s="105"/>
      <c r="FL14" s="105"/>
      <c r="FM14" s="105"/>
      <c r="FN14" s="105"/>
      <c r="FO14" s="105"/>
      <c r="FP14" s="105"/>
      <c r="FQ14" s="105"/>
      <c r="FR14" s="105"/>
      <c r="FS14" s="105"/>
      <c r="FT14" s="105"/>
      <c r="FU14" s="105"/>
      <c r="FV14" s="105"/>
      <c r="FW14" s="105"/>
      <c r="FX14" s="105"/>
      <c r="FY14" s="105"/>
      <c r="FZ14" s="105"/>
      <c r="GA14" s="105"/>
      <c r="GB14" s="105"/>
      <c r="GC14" s="105"/>
      <c r="GD14" s="105"/>
      <c r="GE14" s="105"/>
      <c r="GF14" s="105"/>
      <c r="GG14" s="105"/>
      <c r="GH14" s="105"/>
      <c r="GI14" s="105"/>
      <c r="GJ14" s="105"/>
      <c r="GK14" s="105"/>
      <c r="GL14" s="105"/>
      <c r="GM14" s="105"/>
      <c r="GN14" s="105"/>
      <c r="GO14" s="105"/>
      <c r="GP14" s="105"/>
      <c r="GQ14" s="105"/>
      <c r="GR14" s="105"/>
      <c r="GS14" s="105"/>
      <c r="GT14" s="105"/>
      <c r="GU14" s="105"/>
      <c r="GV14" s="105"/>
      <c r="GW14" s="105"/>
      <c r="GX14" s="105"/>
      <c r="GY14" s="105"/>
      <c r="GZ14" s="105"/>
      <c r="HA14" s="105"/>
      <c r="HB14" s="105"/>
      <c r="HC14" s="105"/>
      <c r="HD14" s="105"/>
      <c r="HE14" s="105"/>
      <c r="HF14" s="105"/>
      <c r="HG14" s="105"/>
      <c r="HH14" s="105"/>
      <c r="HI14" s="105"/>
      <c r="HJ14" s="105"/>
      <c r="HK14" s="105"/>
      <c r="HL14" s="105"/>
      <c r="HM14" s="105"/>
      <c r="HN14" s="105"/>
      <c r="HO14" s="105"/>
      <c r="HP14" s="105"/>
      <c r="HQ14" s="105"/>
      <c r="HR14" s="105"/>
      <c r="HS14" s="105"/>
      <c r="HT14" s="105"/>
      <c r="HU14" s="105"/>
      <c r="HV14" s="105"/>
      <c r="HW14" s="105"/>
      <c r="HX14" s="105"/>
      <c r="HY14" s="105"/>
      <c r="HZ14" s="105"/>
      <c r="IA14" s="105"/>
      <c r="IB14" s="105"/>
      <c r="IC14" s="105"/>
      <c r="ID14" s="105"/>
      <c r="IE14" s="105"/>
      <c r="IF14" s="105"/>
      <c r="IG14" s="105"/>
      <c r="IH14" s="105"/>
      <c r="II14" s="105"/>
    </row>
    <row r="15" ht="22.5" customHeight="1" spans="1:243">
      <c r="A15" s="326"/>
      <c r="B15" s="323">
        <v>0</v>
      </c>
      <c r="C15" s="323"/>
      <c r="D15" s="323"/>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c r="FS15" s="29"/>
      <c r="FT15" s="29"/>
      <c r="FU15" s="29"/>
      <c r="FV15" s="29"/>
      <c r="FW15" s="29"/>
      <c r="FX15" s="29"/>
      <c r="FY15" s="29"/>
      <c r="FZ15" s="29"/>
      <c r="GA15" s="29"/>
      <c r="GB15" s="29"/>
      <c r="GC15" s="29"/>
      <c r="GD15" s="29"/>
      <c r="GE15" s="29"/>
      <c r="GF15" s="29"/>
      <c r="GG15" s="29"/>
      <c r="GH15" s="29"/>
      <c r="GI15" s="29"/>
      <c r="GJ15" s="29"/>
      <c r="GK15" s="29"/>
      <c r="GL15" s="29"/>
      <c r="GM15" s="29"/>
      <c r="GN15" s="29"/>
      <c r="GO15" s="29"/>
      <c r="GP15" s="29"/>
      <c r="GQ15" s="29"/>
      <c r="GR15" s="29"/>
      <c r="GS15" s="29"/>
      <c r="GT15" s="29"/>
      <c r="GU15" s="29"/>
      <c r="GV15" s="29"/>
      <c r="GW15" s="29"/>
      <c r="GX15" s="29"/>
      <c r="GY15" s="29"/>
      <c r="GZ15" s="29"/>
      <c r="HA15" s="29"/>
      <c r="HB15" s="29"/>
      <c r="HC15" s="29"/>
      <c r="HD15" s="29"/>
      <c r="HE15" s="29"/>
      <c r="HF15" s="29"/>
      <c r="HG15" s="29"/>
      <c r="HH15" s="29"/>
      <c r="HI15" s="29"/>
      <c r="HJ15" s="29"/>
      <c r="HK15" s="29"/>
      <c r="HL15" s="29"/>
      <c r="HM15" s="29"/>
      <c r="HN15" s="29"/>
      <c r="HO15" s="29"/>
      <c r="HP15" s="29"/>
      <c r="HQ15" s="29"/>
      <c r="HR15" s="29"/>
      <c r="HS15" s="29"/>
      <c r="HT15" s="29"/>
      <c r="HU15" s="29"/>
      <c r="HV15" s="29"/>
      <c r="HW15" s="29"/>
      <c r="HX15" s="29"/>
      <c r="HY15" s="29"/>
      <c r="HZ15" s="29"/>
      <c r="IA15" s="29"/>
      <c r="IB15" s="29"/>
      <c r="IC15" s="29"/>
      <c r="ID15" s="29"/>
      <c r="IE15" s="29"/>
      <c r="IF15" s="29"/>
      <c r="IG15" s="29"/>
      <c r="IH15" s="29"/>
      <c r="II15" s="29"/>
    </row>
    <row r="16" s="312" customFormat="1" ht="22.5" customHeight="1" spans="1:243">
      <c r="A16" s="321" t="s">
        <v>21</v>
      </c>
      <c r="B16" s="322">
        <v>3995.43</v>
      </c>
      <c r="C16" s="321" t="s">
        <v>22</v>
      </c>
      <c r="D16" s="322">
        <v>3995.43</v>
      </c>
      <c r="E16" s="105"/>
      <c r="F16" s="105"/>
      <c r="G16" s="105"/>
      <c r="H16" s="105"/>
      <c r="I16" s="105"/>
      <c r="J16" s="105"/>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c r="BA16" s="105"/>
      <c r="BB16" s="105"/>
      <c r="BC16" s="105"/>
      <c r="BD16" s="105"/>
      <c r="BE16" s="105"/>
      <c r="BF16" s="105"/>
      <c r="BG16" s="105"/>
      <c r="BH16" s="105"/>
      <c r="BI16" s="105"/>
      <c r="BJ16" s="105"/>
      <c r="BK16" s="105"/>
      <c r="BL16" s="105"/>
      <c r="BM16" s="105"/>
      <c r="BN16" s="105"/>
      <c r="BO16" s="105"/>
      <c r="BP16" s="105"/>
      <c r="BQ16" s="105"/>
      <c r="BR16" s="105"/>
      <c r="BS16" s="105"/>
      <c r="BT16" s="105"/>
      <c r="BU16" s="105"/>
      <c r="BV16" s="105"/>
      <c r="BW16" s="105"/>
      <c r="BX16" s="105"/>
      <c r="BY16" s="105"/>
      <c r="BZ16" s="105"/>
      <c r="CA16" s="105"/>
      <c r="CB16" s="105"/>
      <c r="CC16" s="105"/>
      <c r="CD16" s="105"/>
      <c r="CE16" s="105"/>
      <c r="CF16" s="105"/>
      <c r="CG16" s="105"/>
      <c r="CH16" s="105"/>
      <c r="CI16" s="105"/>
      <c r="CJ16" s="105"/>
      <c r="CK16" s="105"/>
      <c r="CL16" s="105"/>
      <c r="CM16" s="105"/>
      <c r="CN16" s="105"/>
      <c r="CO16" s="105"/>
      <c r="CP16" s="105"/>
      <c r="CQ16" s="105"/>
      <c r="CR16" s="105"/>
      <c r="CS16" s="105"/>
      <c r="CT16" s="105"/>
      <c r="CU16" s="105"/>
      <c r="CV16" s="105"/>
      <c r="CW16" s="105"/>
      <c r="CX16" s="105"/>
      <c r="CY16" s="105"/>
      <c r="CZ16" s="105"/>
      <c r="DA16" s="105"/>
      <c r="DB16" s="105"/>
      <c r="DC16" s="105"/>
      <c r="DD16" s="105"/>
      <c r="DE16" s="105"/>
      <c r="DF16" s="105"/>
      <c r="DG16" s="105"/>
      <c r="DH16" s="105"/>
      <c r="DI16" s="105"/>
      <c r="DJ16" s="105"/>
      <c r="DK16" s="105"/>
      <c r="DL16" s="105"/>
      <c r="DM16" s="105"/>
      <c r="DN16" s="105"/>
      <c r="DO16" s="105"/>
      <c r="DP16" s="105"/>
      <c r="DQ16" s="105"/>
      <c r="DR16" s="105"/>
      <c r="DS16" s="105"/>
      <c r="DT16" s="105"/>
      <c r="DU16" s="105"/>
      <c r="DV16" s="105"/>
      <c r="DW16" s="105"/>
      <c r="DX16" s="105"/>
      <c r="DY16" s="105"/>
      <c r="DZ16" s="105"/>
      <c r="EA16" s="105"/>
      <c r="EB16" s="105"/>
      <c r="EC16" s="105"/>
      <c r="ED16" s="105"/>
      <c r="EE16" s="105"/>
      <c r="EF16" s="105"/>
      <c r="EG16" s="105"/>
      <c r="EH16" s="105"/>
      <c r="EI16" s="105"/>
      <c r="EJ16" s="105"/>
      <c r="EK16" s="105"/>
      <c r="EL16" s="105"/>
      <c r="EM16" s="105"/>
      <c r="EN16" s="105"/>
      <c r="EO16" s="105"/>
      <c r="EP16" s="105"/>
      <c r="EQ16" s="105"/>
      <c r="ER16" s="105"/>
      <c r="ES16" s="105"/>
      <c r="ET16" s="105"/>
      <c r="EU16" s="105"/>
      <c r="EV16" s="105"/>
      <c r="EW16" s="105"/>
      <c r="EX16" s="105"/>
      <c r="EY16" s="105"/>
      <c r="EZ16" s="105"/>
      <c r="FA16" s="105"/>
      <c r="FB16" s="105"/>
      <c r="FC16" s="105"/>
      <c r="FD16" s="105"/>
      <c r="FE16" s="105"/>
      <c r="FF16" s="105"/>
      <c r="FG16" s="105"/>
      <c r="FH16" s="105"/>
      <c r="FI16" s="105"/>
      <c r="FJ16" s="105"/>
      <c r="FK16" s="105"/>
      <c r="FL16" s="105"/>
      <c r="FM16" s="105"/>
      <c r="FN16" s="105"/>
      <c r="FO16" s="105"/>
      <c r="FP16" s="105"/>
      <c r="FQ16" s="105"/>
      <c r="FR16" s="105"/>
      <c r="FS16" s="105"/>
      <c r="FT16" s="105"/>
      <c r="FU16" s="105"/>
      <c r="FV16" s="105"/>
      <c r="FW16" s="105"/>
      <c r="FX16" s="105"/>
      <c r="FY16" s="105"/>
      <c r="FZ16" s="105"/>
      <c r="GA16" s="105"/>
      <c r="GB16" s="105"/>
      <c r="GC16" s="105"/>
      <c r="GD16" s="105"/>
      <c r="GE16" s="105"/>
      <c r="GF16" s="105"/>
      <c r="GG16" s="105"/>
      <c r="GH16" s="105"/>
      <c r="GI16" s="105"/>
      <c r="GJ16" s="105"/>
      <c r="GK16" s="105"/>
      <c r="GL16" s="105"/>
      <c r="GM16" s="105"/>
      <c r="GN16" s="105"/>
      <c r="GO16" s="105"/>
      <c r="GP16" s="105"/>
      <c r="GQ16" s="105"/>
      <c r="GR16" s="105"/>
      <c r="GS16" s="105"/>
      <c r="GT16" s="105"/>
      <c r="GU16" s="105"/>
      <c r="GV16" s="105"/>
      <c r="GW16" s="105"/>
      <c r="GX16" s="105"/>
      <c r="GY16" s="105"/>
      <c r="GZ16" s="105"/>
      <c r="HA16" s="105"/>
      <c r="HB16" s="105"/>
      <c r="HC16" s="105"/>
      <c r="HD16" s="105"/>
      <c r="HE16" s="105"/>
      <c r="HF16" s="105"/>
      <c r="HG16" s="105"/>
      <c r="HH16" s="105"/>
      <c r="HI16" s="105"/>
      <c r="HJ16" s="105"/>
      <c r="HK16" s="105"/>
      <c r="HL16" s="105"/>
      <c r="HM16" s="105"/>
      <c r="HN16" s="105"/>
      <c r="HO16" s="105"/>
      <c r="HP16" s="105"/>
      <c r="HQ16" s="105"/>
      <c r="HR16" s="105"/>
      <c r="HS16" s="105"/>
      <c r="HT16" s="105"/>
      <c r="HU16" s="105"/>
      <c r="HV16" s="105"/>
      <c r="HW16" s="105"/>
      <c r="HX16" s="105"/>
      <c r="HY16" s="105"/>
      <c r="HZ16" s="105"/>
      <c r="IA16" s="105"/>
      <c r="IB16" s="105"/>
      <c r="IC16" s="105"/>
      <c r="ID16" s="105"/>
      <c r="IE16" s="105"/>
      <c r="IF16" s="105"/>
      <c r="IG16" s="105"/>
      <c r="IH16" s="105"/>
      <c r="II16" s="105"/>
    </row>
    <row r="17" customFormat="1" ht="22.5" customHeight="1" spans="1:243">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9"/>
      <c r="BX17" s="29"/>
      <c r="BY17" s="29"/>
      <c r="BZ17" s="29"/>
      <c r="CA17" s="29"/>
      <c r="CB17" s="29"/>
      <c r="CC17" s="29"/>
      <c r="CD17" s="29"/>
      <c r="CE17" s="29"/>
      <c r="CF17" s="29"/>
      <c r="CG17" s="29"/>
      <c r="CH17" s="29"/>
      <c r="CI17" s="29"/>
      <c r="CJ17" s="29"/>
      <c r="CK17" s="29"/>
      <c r="CL17" s="29"/>
      <c r="CM17" s="29"/>
      <c r="CN17" s="29"/>
      <c r="CO17" s="29"/>
      <c r="CP17" s="29"/>
      <c r="CQ17" s="29"/>
      <c r="CR17" s="29"/>
      <c r="CS17" s="29"/>
      <c r="CT17" s="29"/>
      <c r="CU17" s="29"/>
      <c r="CV17" s="29"/>
      <c r="CW17" s="29"/>
      <c r="CX17" s="29"/>
      <c r="CY17" s="29"/>
      <c r="CZ17" s="29"/>
      <c r="DA17" s="29"/>
      <c r="DB17" s="29"/>
      <c r="DC17" s="29"/>
      <c r="DD17" s="29"/>
      <c r="DE17" s="29"/>
      <c r="DF17" s="29"/>
      <c r="DG17" s="29"/>
      <c r="DH17" s="29"/>
      <c r="DI17" s="29"/>
      <c r="DJ17" s="29"/>
      <c r="DK17" s="29"/>
      <c r="DL17" s="29"/>
      <c r="DM17" s="29"/>
      <c r="DN17" s="29"/>
      <c r="DO17" s="29"/>
      <c r="DP17" s="29"/>
      <c r="DQ17" s="29"/>
      <c r="DR17" s="29"/>
      <c r="DS17" s="29"/>
      <c r="DT17" s="29"/>
      <c r="DU17" s="29"/>
      <c r="DV17" s="29"/>
      <c r="DW17" s="29"/>
      <c r="DX17" s="29"/>
      <c r="DY17" s="29"/>
      <c r="DZ17" s="29"/>
      <c r="EA17" s="29"/>
      <c r="EB17" s="29"/>
      <c r="EC17" s="29"/>
      <c r="ED17" s="29"/>
      <c r="EE17" s="29"/>
      <c r="EF17" s="29"/>
      <c r="EG17" s="29"/>
      <c r="EH17" s="29"/>
      <c r="EI17" s="29"/>
      <c r="EJ17" s="29"/>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c r="FS17" s="29"/>
      <c r="FT17" s="29"/>
      <c r="FU17" s="29"/>
      <c r="FV17" s="29"/>
      <c r="FW17" s="29"/>
      <c r="FX17" s="29"/>
      <c r="FY17" s="29"/>
      <c r="FZ17" s="29"/>
      <c r="GA17" s="29"/>
      <c r="GB17" s="29"/>
      <c r="GC17" s="29"/>
      <c r="GD17" s="29"/>
      <c r="GE17" s="29"/>
      <c r="GF17" s="29"/>
      <c r="GG17" s="29"/>
      <c r="GH17" s="29"/>
      <c r="GI17" s="29"/>
      <c r="GJ17" s="29"/>
      <c r="GK17" s="29"/>
      <c r="GL17" s="29"/>
      <c r="GM17" s="29"/>
      <c r="GN17" s="29"/>
      <c r="GO17" s="29"/>
      <c r="GP17" s="29"/>
      <c r="GQ17" s="29"/>
      <c r="GR17" s="29"/>
      <c r="GS17" s="29"/>
      <c r="GT17" s="29"/>
      <c r="GU17" s="29"/>
      <c r="GV17" s="29"/>
      <c r="GW17" s="29"/>
      <c r="GX17" s="29"/>
      <c r="GY17" s="29"/>
      <c r="GZ17" s="29"/>
      <c r="HA17" s="29"/>
      <c r="HB17" s="29"/>
      <c r="HC17" s="29"/>
      <c r="HD17" s="29"/>
      <c r="HE17" s="29"/>
      <c r="HF17" s="29"/>
      <c r="HG17" s="29"/>
      <c r="HH17" s="29"/>
      <c r="HI17" s="29"/>
      <c r="HJ17" s="29"/>
      <c r="HK17" s="29"/>
      <c r="HL17" s="29"/>
      <c r="HM17" s="29"/>
      <c r="HN17" s="29"/>
      <c r="HO17" s="29"/>
      <c r="HP17" s="29"/>
      <c r="HQ17" s="29"/>
      <c r="HR17" s="29"/>
      <c r="HS17" s="29"/>
      <c r="HT17" s="29"/>
      <c r="HU17" s="29"/>
      <c r="HV17" s="29"/>
      <c r="HW17" s="29"/>
      <c r="HX17" s="29"/>
      <c r="HY17" s="29"/>
      <c r="HZ17" s="29"/>
      <c r="IA17" s="29"/>
      <c r="IB17" s="29"/>
      <c r="IC17" s="29"/>
      <c r="ID17" s="29"/>
      <c r="IE17" s="29"/>
      <c r="IF17" s="29"/>
      <c r="IG17" s="29"/>
      <c r="IH17" s="29"/>
      <c r="II17" s="29"/>
    </row>
    <row r="18" s="312" customFormat="1" ht="30" customHeight="1" spans="1:243">
      <c r="A18" s="327"/>
      <c r="B18" s="29"/>
      <c r="C18" s="29"/>
      <c r="D18" s="29"/>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28"/>
      <c r="B19" s="29"/>
      <c r="C19" s="29"/>
      <c r="D19" s="324"/>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28"/>
      <c r="B20" s="29"/>
      <c r="C20" s="29"/>
      <c r="D20" s="29"/>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row r="21" customHeight="1" spans="1:243">
      <c r="A21" s="324"/>
      <c r="B21" s="29"/>
      <c r="C21" s="29"/>
      <c r="D21" s="29"/>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row>
  </sheetData>
  <sheetProtection formatCells="0" formatColumns="0" formatRows="0"/>
  <mergeCells count="3">
    <mergeCell ref="A5:B5"/>
    <mergeCell ref="C5:D5"/>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N21"/>
  <sheetViews>
    <sheetView showGridLines="0" showZeros="0" workbookViewId="0">
      <selection activeCell="K18" sqref="K18"/>
    </sheetView>
  </sheetViews>
  <sheetFormatPr defaultColWidth="6.83333333333333" defaultRowHeight="12.75" customHeight="1"/>
  <cols>
    <col min="1" max="1" width="12.0833333333333" style="253" customWidth="1"/>
    <col min="2" max="2" width="12.8333333333333" style="253" customWidth="1"/>
    <col min="3" max="3" width="11.75" style="253" customWidth="1"/>
    <col min="4" max="4" width="9.5" style="253" customWidth="1"/>
    <col min="5" max="5" width="8" style="253" customWidth="1"/>
    <col min="6" max="6" width="11.3333333333333" style="253" customWidth="1"/>
    <col min="7" max="7" width="6.83333333333333" style="253" customWidth="1"/>
    <col min="8" max="8" width="10.8333333333333" style="253" customWidth="1"/>
    <col min="9" max="9" width="6.83333333333333" style="253" customWidth="1"/>
    <col min="10" max="10" width="10.1666666666667" style="253" customWidth="1"/>
    <col min="11" max="11" width="11.6666666666667" style="253" customWidth="1"/>
    <col min="12" max="248" width="6.83333333333333" style="253" customWidth="1"/>
    <col min="249" max="16384" width="6.83333333333333" style="253"/>
  </cols>
  <sheetData>
    <row r="1" customHeight="1" spans="1:12">
      <c r="A1" s="291"/>
      <c r="B1" s="292"/>
      <c r="C1" s="257"/>
      <c r="D1" s="257"/>
      <c r="E1" s="257"/>
      <c r="F1" s="257"/>
      <c r="G1" s="257"/>
      <c r="H1" s="257"/>
      <c r="I1" s="257"/>
      <c r="J1" s="283"/>
      <c r="K1" s="257" t="s">
        <v>23</v>
      </c>
      <c r="L1" s="29"/>
    </row>
    <row r="2" ht="46.5" customHeight="1" spans="1:12">
      <c r="A2" s="293" t="s">
        <v>24</v>
      </c>
      <c r="B2" s="293"/>
      <c r="C2" s="293"/>
      <c r="D2" s="293"/>
      <c r="E2" s="293"/>
      <c r="F2" s="293"/>
      <c r="G2" s="293"/>
      <c r="H2" s="293"/>
      <c r="I2" s="293"/>
      <c r="J2" s="293"/>
      <c r="K2" s="293"/>
      <c r="L2" s="29"/>
    </row>
    <row r="3" customHeight="1" spans="1:12">
      <c r="A3" s="294" t="s">
        <v>25</v>
      </c>
      <c r="B3" s="261"/>
      <c r="C3" s="257"/>
      <c r="D3" s="257"/>
      <c r="E3" s="257"/>
      <c r="F3" s="257"/>
      <c r="G3" s="257"/>
      <c r="H3" s="257"/>
      <c r="I3" s="257"/>
      <c r="J3" s="283"/>
      <c r="K3" s="257" t="s">
        <v>26</v>
      </c>
      <c r="L3" s="29"/>
    </row>
    <row r="4" ht="29.25" customHeight="1" spans="1:12">
      <c r="A4" s="295" t="s">
        <v>27</v>
      </c>
      <c r="B4" s="296" t="s">
        <v>28</v>
      </c>
      <c r="C4" s="297" t="s">
        <v>29</v>
      </c>
      <c r="D4" s="266" t="s">
        <v>30</v>
      </c>
      <c r="E4" s="266"/>
      <c r="F4" s="266"/>
      <c r="G4" s="266"/>
      <c r="H4" s="266"/>
      <c r="I4" s="266"/>
      <c r="J4" s="305" t="s">
        <v>31</v>
      </c>
      <c r="K4" s="305" t="s">
        <v>32</v>
      </c>
      <c r="L4" s="29"/>
    </row>
    <row r="5" ht="43.5" customHeight="1" spans="1:14">
      <c r="A5" s="265"/>
      <c r="B5" s="296"/>
      <c r="C5" s="298"/>
      <c r="D5" s="299" t="s">
        <v>33</v>
      </c>
      <c r="E5" s="300" t="s">
        <v>34</v>
      </c>
      <c r="F5" s="299" t="s">
        <v>35</v>
      </c>
      <c r="G5" s="299" t="s">
        <v>36</v>
      </c>
      <c r="H5" s="299" t="s">
        <v>37</v>
      </c>
      <c r="I5" s="299" t="s">
        <v>38</v>
      </c>
      <c r="J5" s="306"/>
      <c r="K5" s="306"/>
      <c r="L5" s="307"/>
      <c r="M5" s="247"/>
      <c r="N5" s="247"/>
    </row>
    <row r="6" ht="21" customHeight="1" spans="1:11">
      <c r="A6" s="275" t="s">
        <v>39</v>
      </c>
      <c r="B6" s="276" t="s">
        <v>39</v>
      </c>
      <c r="C6" s="277">
        <v>1</v>
      </c>
      <c r="D6" s="277">
        <v>2</v>
      </c>
      <c r="E6" s="277">
        <v>3</v>
      </c>
      <c r="F6" s="277">
        <v>4</v>
      </c>
      <c r="G6" s="277">
        <v>5</v>
      </c>
      <c r="H6" s="277">
        <v>6</v>
      </c>
      <c r="I6" s="308">
        <v>7</v>
      </c>
      <c r="J6" s="276">
        <v>8</v>
      </c>
      <c r="K6" s="276">
        <v>9</v>
      </c>
    </row>
    <row r="7" s="247" customFormat="1" ht="20" customHeight="1" spans="1:12">
      <c r="A7" s="301" t="s">
        <v>40</v>
      </c>
      <c r="B7" s="302" t="s">
        <v>41</v>
      </c>
      <c r="C7" s="303">
        <v>3995.43</v>
      </c>
      <c r="D7" s="303">
        <v>3995.43</v>
      </c>
      <c r="E7" s="303">
        <v>995.43</v>
      </c>
      <c r="F7" s="303">
        <v>2950</v>
      </c>
      <c r="G7" s="303">
        <v>0</v>
      </c>
      <c r="H7" s="303">
        <v>0</v>
      </c>
      <c r="I7" s="303">
        <v>50</v>
      </c>
      <c r="J7" s="309">
        <v>0</v>
      </c>
      <c r="K7" s="310">
        <v>0</v>
      </c>
      <c r="L7" s="304"/>
    </row>
    <row r="8" ht="19" customHeight="1" spans="1:12">
      <c r="A8" s="29"/>
      <c r="B8" s="304"/>
      <c r="C8" s="304"/>
      <c r="D8" s="304"/>
      <c r="E8" s="29"/>
      <c r="F8" s="304"/>
      <c r="G8" s="304"/>
      <c r="H8" s="304"/>
      <c r="I8" s="304"/>
      <c r="J8" s="29"/>
      <c r="K8" s="29"/>
      <c r="L8" s="304"/>
    </row>
    <row r="9" ht="12" customHeight="1" spans="1:12">
      <c r="A9" s="304"/>
      <c r="B9" s="304"/>
      <c r="C9" s="304"/>
      <c r="D9" s="304"/>
      <c r="E9" s="29"/>
      <c r="F9" s="304"/>
      <c r="G9" s="304"/>
      <c r="H9" s="304"/>
      <c r="I9" s="304"/>
      <c r="J9" s="304"/>
      <c r="K9" s="304"/>
      <c r="L9" s="304"/>
    </row>
    <row r="10" customHeight="1" spans="1:12">
      <c r="A10" s="304"/>
      <c r="B10" s="29"/>
      <c r="C10" s="304"/>
      <c r="D10" s="304"/>
      <c r="E10" s="304"/>
      <c r="F10" s="304"/>
      <c r="G10" s="304"/>
      <c r="H10" s="304"/>
      <c r="I10" s="304"/>
      <c r="J10" s="304"/>
      <c r="K10" s="304"/>
      <c r="L10" s="304"/>
    </row>
    <row r="11" customHeight="1" spans="1:12">
      <c r="A11" s="304"/>
      <c r="B11" s="304"/>
      <c r="C11" s="304"/>
      <c r="D11" s="304"/>
      <c r="E11" s="304"/>
      <c r="F11" s="304"/>
      <c r="G11" s="304"/>
      <c r="H11" s="29"/>
      <c r="I11" s="304"/>
      <c r="J11" s="29"/>
      <c r="K11" s="29"/>
      <c r="L11" s="29"/>
    </row>
    <row r="12" customHeight="1" spans="1:12">
      <c r="A12" s="29"/>
      <c r="B12" s="304"/>
      <c r="C12" s="304"/>
      <c r="D12" s="304"/>
      <c r="E12" s="304"/>
      <c r="F12" s="304"/>
      <c r="G12" s="304"/>
      <c r="H12" s="304"/>
      <c r="I12" s="29"/>
      <c r="J12" s="29"/>
      <c r="K12" s="29"/>
      <c r="L12" s="29"/>
    </row>
    <row r="13" customHeight="1" spans="1:12">
      <c r="A13" s="29"/>
      <c r="B13" s="29"/>
      <c r="C13" s="304"/>
      <c r="D13" s="304"/>
      <c r="E13" s="304"/>
      <c r="F13" s="304"/>
      <c r="G13" s="304"/>
      <c r="H13" s="29"/>
      <c r="I13" s="29"/>
      <c r="J13" s="29"/>
      <c r="K13" s="29"/>
      <c r="L13" s="29"/>
    </row>
    <row r="14" customHeight="1" spans="1:12">
      <c r="A14" s="29"/>
      <c r="B14" s="29"/>
      <c r="C14" s="29"/>
      <c r="D14" s="304"/>
      <c r="E14" s="304"/>
      <c r="F14" s="304"/>
      <c r="G14" s="304"/>
      <c r="H14" s="29"/>
      <c r="I14" s="29"/>
      <c r="J14" s="29"/>
      <c r="K14" s="29"/>
      <c r="L14" s="29"/>
    </row>
    <row r="15" customHeight="1" spans="1:12">
      <c r="A15" s="29"/>
      <c r="B15" s="29"/>
      <c r="C15" s="29"/>
      <c r="D15" s="29"/>
      <c r="E15" s="29"/>
      <c r="F15" s="304"/>
      <c r="G15" s="304"/>
      <c r="H15" s="29"/>
      <c r="I15" s="29"/>
      <c r="J15" s="304"/>
      <c r="K15" s="304"/>
      <c r="L15" s="29"/>
    </row>
    <row r="16" customHeight="1" spans="1:12">
      <c r="A16" s="29"/>
      <c r="B16" s="29"/>
      <c r="C16" s="29"/>
      <c r="D16" s="29"/>
      <c r="E16" s="29"/>
      <c r="F16" s="304"/>
      <c r="G16" s="304"/>
      <c r="H16" s="29"/>
      <c r="I16" s="29"/>
      <c r="J16" s="29"/>
      <c r="K16" s="29"/>
      <c r="L16" s="29"/>
    </row>
    <row r="17" customHeight="1" spans="1:12">
      <c r="A17"/>
      <c r="B17"/>
      <c r="C17"/>
      <c r="D17"/>
      <c r="E17"/>
      <c r="F17"/>
      <c r="G17"/>
      <c r="H17"/>
      <c r="I17"/>
      <c r="J17"/>
      <c r="K17"/>
      <c r="L17"/>
    </row>
    <row r="18" customHeight="1" spans="1:12">
      <c r="A18"/>
      <c r="B18"/>
      <c r="C18"/>
      <c r="D18"/>
      <c r="E18"/>
      <c r="F18"/>
      <c r="G18"/>
      <c r="H18"/>
      <c r="I18"/>
      <c r="J18"/>
      <c r="K18">
        <v>5</v>
      </c>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304"/>
      <c r="I21"/>
      <c r="J21"/>
      <c r="K21"/>
      <c r="L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scale="97"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IK95"/>
  <sheetViews>
    <sheetView showGridLines="0" showZeros="0" zoomScale="58" zoomScaleNormal="58" workbookViewId="0">
      <selection activeCell="A3" sqref="A3"/>
    </sheetView>
  </sheetViews>
  <sheetFormatPr defaultColWidth="8" defaultRowHeight="25" customHeight="1"/>
  <cols>
    <col min="1" max="2" width="3.5" style="248" customWidth="1"/>
    <col min="3" max="3" width="3.58333333333333" style="249" customWidth="1"/>
    <col min="4" max="4" width="6.58333333333333" style="249" customWidth="1"/>
    <col min="5" max="5" width="21.5833333333333" style="250" customWidth="1"/>
    <col min="6" max="7" width="9.58333333333333" style="251" customWidth="1"/>
    <col min="8" max="12" width="8" style="251" customWidth="1"/>
    <col min="13" max="14" width="9.83333333333333" style="252" customWidth="1"/>
    <col min="15" max="245" width="10.8333333333333" style="252" customWidth="1"/>
    <col min="246" max="247" width="8" style="253" customWidth="1"/>
    <col min="248" max="16384" width="8" style="253"/>
  </cols>
  <sheetData>
    <row r="1" s="245" customFormat="1" ht="23.25" customHeight="1" spans="1:245">
      <c r="A1" s="254"/>
      <c r="B1" s="254"/>
      <c r="C1" s="255"/>
      <c r="D1" s="255"/>
      <c r="E1" s="256"/>
      <c r="F1" s="257"/>
      <c r="G1" s="257"/>
      <c r="H1" s="257"/>
      <c r="I1" s="257"/>
      <c r="J1" s="257"/>
      <c r="K1" s="257"/>
      <c r="L1" s="257"/>
      <c r="M1" s="283"/>
      <c r="N1" s="283" t="s">
        <v>42</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46" customFormat="1" ht="31.5" customHeight="1" spans="1:245">
      <c r="A2" s="258" t="s">
        <v>43</v>
      </c>
      <c r="B2" s="258"/>
      <c r="C2" s="258"/>
      <c r="D2" s="258"/>
      <c r="E2" s="258"/>
      <c r="F2" s="258"/>
      <c r="G2" s="258"/>
      <c r="H2" s="258"/>
      <c r="I2" s="258"/>
      <c r="J2" s="258"/>
      <c r="K2" s="258"/>
      <c r="L2" s="258"/>
      <c r="M2" s="284"/>
      <c r="N2" s="284"/>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45" customFormat="1" ht="23.25" customHeight="1" spans="1:245">
      <c r="A3" s="259" t="s">
        <v>25</v>
      </c>
      <c r="B3" s="260"/>
      <c r="C3" s="260"/>
      <c r="D3" s="261"/>
      <c r="E3" s="261"/>
      <c r="F3" s="257"/>
      <c r="G3" s="257"/>
      <c r="H3" s="257"/>
      <c r="I3" s="257"/>
      <c r="J3" s="257"/>
      <c r="K3" s="257"/>
      <c r="L3" s="257"/>
      <c r="M3" s="283"/>
      <c r="N3" s="283" t="s">
        <v>26</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62" t="s">
        <v>44</v>
      </c>
      <c r="B4" s="263"/>
      <c r="C4" s="264"/>
      <c r="D4" s="265" t="s">
        <v>27</v>
      </c>
      <c r="E4" s="266" t="s">
        <v>45</v>
      </c>
      <c r="F4" s="267" t="s">
        <v>29</v>
      </c>
      <c r="G4" s="266" t="s">
        <v>30</v>
      </c>
      <c r="H4" s="266"/>
      <c r="I4" s="266"/>
      <c r="J4" s="266"/>
      <c r="K4" s="266"/>
      <c r="L4" s="266"/>
      <c r="M4" s="285" t="s">
        <v>31</v>
      </c>
      <c r="N4" s="285" t="s">
        <v>32</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68" t="s">
        <v>46</v>
      </c>
      <c r="B5" s="268" t="s">
        <v>47</v>
      </c>
      <c r="C5" s="269" t="s">
        <v>48</v>
      </c>
      <c r="D5" s="265"/>
      <c r="E5" s="266"/>
      <c r="F5" s="270"/>
      <c r="G5" s="271" t="s">
        <v>33</v>
      </c>
      <c r="H5" s="272" t="s">
        <v>34</v>
      </c>
      <c r="I5" s="271" t="s">
        <v>35</v>
      </c>
      <c r="J5" s="286" t="s">
        <v>49</v>
      </c>
      <c r="K5" s="271" t="s">
        <v>37</v>
      </c>
      <c r="L5" s="271" t="s">
        <v>38</v>
      </c>
      <c r="M5" s="287"/>
      <c r="N5" s="287"/>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73" t="s">
        <v>39</v>
      </c>
      <c r="B6" s="273" t="s">
        <v>39</v>
      </c>
      <c r="C6" s="274" t="s">
        <v>39</v>
      </c>
      <c r="D6" s="275" t="s">
        <v>39</v>
      </c>
      <c r="E6" s="276" t="s">
        <v>39</v>
      </c>
      <c r="F6" s="276">
        <v>1</v>
      </c>
      <c r="G6" s="277">
        <v>2</v>
      </c>
      <c r="H6" s="277">
        <v>3</v>
      </c>
      <c r="I6" s="277">
        <v>4</v>
      </c>
      <c r="J6" s="277">
        <v>5</v>
      </c>
      <c r="K6" s="277">
        <v>6</v>
      </c>
      <c r="L6" s="288">
        <v>7</v>
      </c>
      <c r="M6" s="289">
        <v>8</v>
      </c>
      <c r="N6" s="289">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47" customFormat="1" ht="32.25" customHeight="1" spans="1:245">
      <c r="A7" s="278"/>
      <c r="B7" s="278"/>
      <c r="C7" s="278"/>
      <c r="D7" s="279"/>
      <c r="E7" s="280"/>
      <c r="F7" s="281">
        <v>3995.43</v>
      </c>
      <c r="G7" s="282">
        <v>3995.43</v>
      </c>
      <c r="H7" s="281">
        <v>995.43</v>
      </c>
      <c r="I7" s="281">
        <v>2950</v>
      </c>
      <c r="J7" s="281">
        <v>0</v>
      </c>
      <c r="K7" s="281">
        <v>0</v>
      </c>
      <c r="L7" s="281">
        <v>50</v>
      </c>
      <c r="M7" s="290">
        <v>0</v>
      </c>
      <c r="N7" s="290">
        <v>0</v>
      </c>
      <c r="O7" s="244">
        <f>G7-H7-I7-J7-K7-L7</f>
        <v>0</v>
      </c>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c r="CT7" s="106"/>
      <c r="CU7" s="106"/>
      <c r="CV7" s="106"/>
      <c r="CW7" s="106"/>
      <c r="CX7" s="106"/>
      <c r="CY7" s="106"/>
      <c r="CZ7" s="106"/>
      <c r="DA7" s="106"/>
      <c r="DB7" s="106"/>
      <c r="DC7" s="106"/>
      <c r="DD7" s="106"/>
      <c r="DE7" s="106"/>
      <c r="DF7" s="106"/>
      <c r="DG7" s="106"/>
      <c r="DH7" s="106"/>
      <c r="DI7" s="106"/>
      <c r="DJ7" s="106"/>
      <c r="DK7" s="106"/>
      <c r="DL7" s="106"/>
      <c r="DM7" s="106"/>
      <c r="DN7" s="106"/>
      <c r="DO7" s="106"/>
      <c r="DP7" s="106"/>
      <c r="DQ7" s="106"/>
      <c r="DR7" s="106"/>
      <c r="DS7" s="106"/>
      <c r="DT7" s="106"/>
      <c r="DU7" s="106"/>
      <c r="DV7" s="106"/>
      <c r="DW7" s="106"/>
      <c r="DX7" s="106"/>
      <c r="DY7" s="106"/>
      <c r="DZ7" s="106"/>
      <c r="EA7" s="106"/>
      <c r="EB7" s="106"/>
      <c r="EC7" s="106"/>
      <c r="ED7" s="106"/>
      <c r="EE7" s="106"/>
      <c r="EF7" s="106"/>
      <c r="EG7" s="106"/>
      <c r="EH7" s="106"/>
      <c r="EI7" s="106"/>
      <c r="EJ7" s="106"/>
      <c r="EK7" s="106"/>
      <c r="EL7" s="106"/>
      <c r="EM7" s="106"/>
      <c r="EN7" s="106"/>
      <c r="EO7" s="106"/>
      <c r="EP7" s="106"/>
      <c r="EQ7" s="106"/>
      <c r="ER7" s="106"/>
      <c r="ES7" s="106"/>
      <c r="ET7" s="106"/>
      <c r="EU7" s="106"/>
      <c r="EV7" s="106"/>
      <c r="EW7" s="106"/>
      <c r="EX7" s="106"/>
      <c r="EY7" s="106"/>
      <c r="EZ7" s="106"/>
      <c r="FA7" s="106"/>
      <c r="FB7" s="106"/>
      <c r="FC7" s="106"/>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c r="GP7" s="106"/>
      <c r="GQ7" s="106"/>
      <c r="GR7" s="106"/>
      <c r="GS7" s="106"/>
      <c r="GT7" s="106"/>
      <c r="GU7" s="106"/>
      <c r="GV7" s="106"/>
      <c r="GW7" s="106"/>
      <c r="GX7" s="106"/>
      <c r="GY7" s="106"/>
      <c r="GZ7" s="106"/>
      <c r="HA7" s="106"/>
      <c r="HB7" s="106"/>
      <c r="HC7" s="106"/>
      <c r="HD7" s="106"/>
      <c r="HE7" s="106"/>
      <c r="HF7" s="106"/>
      <c r="HG7" s="106"/>
      <c r="HH7" s="106"/>
      <c r="HI7" s="106"/>
      <c r="HJ7" s="106"/>
      <c r="HK7" s="106"/>
      <c r="HL7" s="106"/>
      <c r="HM7" s="106"/>
      <c r="HN7" s="106"/>
      <c r="HO7" s="106"/>
      <c r="HP7" s="106"/>
      <c r="HQ7" s="106"/>
      <c r="HR7" s="106"/>
      <c r="HS7" s="106"/>
      <c r="HT7" s="106"/>
      <c r="HU7" s="106"/>
      <c r="HV7" s="106"/>
      <c r="HW7" s="106"/>
      <c r="HX7" s="106"/>
      <c r="HY7" s="106"/>
      <c r="HZ7" s="106"/>
      <c r="IA7" s="106"/>
      <c r="IB7" s="106"/>
      <c r="IC7" s="106"/>
      <c r="ID7" s="106"/>
      <c r="IE7" s="106"/>
      <c r="IF7" s="106"/>
      <c r="IG7" s="106"/>
      <c r="IH7" s="106"/>
      <c r="II7" s="106"/>
      <c r="IJ7" s="106"/>
      <c r="IK7" s="106"/>
    </row>
    <row r="8" ht="32.25" customHeight="1" spans="1:245">
      <c r="A8" s="278"/>
      <c r="B8" s="278"/>
      <c r="C8" s="278"/>
      <c r="D8" s="279"/>
      <c r="E8" s="280"/>
      <c r="F8" s="281">
        <v>3995.43</v>
      </c>
      <c r="G8" s="282">
        <v>3995.43</v>
      </c>
      <c r="H8" s="281">
        <v>995.43</v>
      </c>
      <c r="I8" s="281">
        <v>2950</v>
      </c>
      <c r="J8" s="281">
        <v>0</v>
      </c>
      <c r="K8" s="281">
        <v>0</v>
      </c>
      <c r="L8" s="281">
        <v>50</v>
      </c>
      <c r="M8" s="290">
        <v>0</v>
      </c>
      <c r="N8" s="290">
        <v>0</v>
      </c>
      <c r="O8" s="244">
        <f t="shared" ref="O8:O49" si="0">G8-H8-I8-J8-K8-L8</f>
        <v>0</v>
      </c>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78"/>
      <c r="B9" s="278"/>
      <c r="C9" s="278"/>
      <c r="D9" s="279" t="s">
        <v>40</v>
      </c>
      <c r="E9" s="280"/>
      <c r="F9" s="281">
        <v>3995.43</v>
      </c>
      <c r="G9" s="282">
        <v>3995.43</v>
      </c>
      <c r="H9" s="281">
        <v>995.43</v>
      </c>
      <c r="I9" s="281">
        <v>2950</v>
      </c>
      <c r="J9" s="281">
        <v>0</v>
      </c>
      <c r="K9" s="281">
        <v>0</v>
      </c>
      <c r="L9" s="281">
        <v>50</v>
      </c>
      <c r="M9" s="290">
        <v>0</v>
      </c>
      <c r="N9" s="290">
        <v>0</v>
      </c>
      <c r="O9" s="244">
        <f t="shared" si="0"/>
        <v>0</v>
      </c>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78">
        <v>210</v>
      </c>
      <c r="B10" s="278">
        <v>11</v>
      </c>
      <c r="C10" s="278">
        <v>1</v>
      </c>
      <c r="D10" s="279" t="s">
        <v>50</v>
      </c>
      <c r="E10" s="280" t="s">
        <v>51</v>
      </c>
      <c r="F10" s="281">
        <v>25.87</v>
      </c>
      <c r="G10" s="282">
        <v>25.87</v>
      </c>
      <c r="H10" s="281">
        <v>25.87</v>
      </c>
      <c r="I10" s="281">
        <v>0</v>
      </c>
      <c r="J10" s="281">
        <v>0</v>
      </c>
      <c r="K10" s="281">
        <v>0</v>
      </c>
      <c r="L10" s="281">
        <v>0</v>
      </c>
      <c r="M10" s="290">
        <v>0</v>
      </c>
      <c r="N10" s="290">
        <v>0</v>
      </c>
      <c r="O10" s="244">
        <f t="shared" si="0"/>
        <v>0</v>
      </c>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78">
        <v>213</v>
      </c>
      <c r="B11" s="278">
        <v>2</v>
      </c>
      <c r="C11" s="278">
        <v>1</v>
      </c>
      <c r="D11" s="279" t="s">
        <v>50</v>
      </c>
      <c r="E11" s="280" t="s">
        <v>52</v>
      </c>
      <c r="F11" s="281">
        <v>83.19</v>
      </c>
      <c r="G11" s="282">
        <v>83.19</v>
      </c>
      <c r="H11" s="281">
        <v>83.19</v>
      </c>
      <c r="I11" s="281">
        <v>0</v>
      </c>
      <c r="J11" s="281">
        <v>0</v>
      </c>
      <c r="K11" s="281">
        <v>0</v>
      </c>
      <c r="L11" s="281">
        <v>0</v>
      </c>
      <c r="M11" s="290">
        <v>0</v>
      </c>
      <c r="N11" s="290">
        <v>0</v>
      </c>
      <c r="O11" s="244">
        <f t="shared" si="0"/>
        <v>0</v>
      </c>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78">
        <v>213</v>
      </c>
      <c r="B12" s="278">
        <v>2</v>
      </c>
      <c r="C12" s="278">
        <v>1</v>
      </c>
      <c r="D12" s="279" t="s">
        <v>50</v>
      </c>
      <c r="E12" s="280" t="s">
        <v>52</v>
      </c>
      <c r="F12" s="281">
        <v>6.57</v>
      </c>
      <c r="G12" s="282">
        <v>6.57</v>
      </c>
      <c r="H12" s="281">
        <v>6.57</v>
      </c>
      <c r="I12" s="281">
        <v>0</v>
      </c>
      <c r="J12" s="281">
        <v>0</v>
      </c>
      <c r="K12" s="281">
        <v>0</v>
      </c>
      <c r="L12" s="281">
        <v>0</v>
      </c>
      <c r="M12" s="290">
        <v>0</v>
      </c>
      <c r="N12" s="290">
        <v>0</v>
      </c>
      <c r="O12" s="244">
        <f t="shared" si="0"/>
        <v>0</v>
      </c>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78">
        <v>213</v>
      </c>
      <c r="B13" s="278">
        <v>2</v>
      </c>
      <c r="C13" s="278">
        <v>1</v>
      </c>
      <c r="D13" s="279" t="s">
        <v>50</v>
      </c>
      <c r="E13" s="280" t="s">
        <v>52</v>
      </c>
      <c r="F13" s="281">
        <v>179.86</v>
      </c>
      <c r="G13" s="282">
        <v>179.86</v>
      </c>
      <c r="H13" s="281">
        <v>179.86</v>
      </c>
      <c r="I13" s="281">
        <v>0</v>
      </c>
      <c r="J13" s="281">
        <v>0</v>
      </c>
      <c r="K13" s="281">
        <v>0</v>
      </c>
      <c r="L13" s="281">
        <v>0</v>
      </c>
      <c r="M13" s="290">
        <v>0</v>
      </c>
      <c r="N13" s="290">
        <v>0</v>
      </c>
      <c r="O13" s="244">
        <f t="shared" si="0"/>
        <v>0</v>
      </c>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78">
        <v>213</v>
      </c>
      <c r="B14" s="278">
        <v>2</v>
      </c>
      <c r="C14" s="278">
        <v>12</v>
      </c>
      <c r="D14" s="279" t="s">
        <v>50</v>
      </c>
      <c r="E14" s="280" t="s">
        <v>53</v>
      </c>
      <c r="F14" s="281">
        <v>50</v>
      </c>
      <c r="G14" s="282">
        <v>50</v>
      </c>
      <c r="H14" s="281">
        <v>0</v>
      </c>
      <c r="I14" s="281">
        <v>50</v>
      </c>
      <c r="J14" s="281">
        <v>0</v>
      </c>
      <c r="K14" s="281">
        <v>0</v>
      </c>
      <c r="L14" s="281">
        <v>0</v>
      </c>
      <c r="M14" s="290">
        <v>0</v>
      </c>
      <c r="N14" s="290">
        <v>0</v>
      </c>
      <c r="O14" s="244">
        <f t="shared" si="0"/>
        <v>0</v>
      </c>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78">
        <v>213</v>
      </c>
      <c r="B15" s="278">
        <v>2</v>
      </c>
      <c r="C15" s="278">
        <v>1</v>
      </c>
      <c r="D15" s="279" t="s">
        <v>50</v>
      </c>
      <c r="E15" s="280" t="s">
        <v>52</v>
      </c>
      <c r="F15" s="281">
        <v>19.8</v>
      </c>
      <c r="G15" s="282">
        <v>19.8</v>
      </c>
      <c r="H15" s="281">
        <v>19.8</v>
      </c>
      <c r="I15" s="281">
        <v>0</v>
      </c>
      <c r="J15" s="281">
        <v>0</v>
      </c>
      <c r="K15" s="281">
        <v>0</v>
      </c>
      <c r="L15" s="281">
        <v>0</v>
      </c>
      <c r="M15" s="290">
        <v>0</v>
      </c>
      <c r="N15" s="290">
        <v>0</v>
      </c>
      <c r="O15" s="244">
        <f t="shared" si="0"/>
        <v>0</v>
      </c>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78">
        <v>213</v>
      </c>
      <c r="B16" s="278">
        <v>2</v>
      </c>
      <c r="C16" s="278">
        <v>2</v>
      </c>
      <c r="D16" s="279" t="s">
        <v>50</v>
      </c>
      <c r="E16" s="280" t="s">
        <v>54</v>
      </c>
      <c r="F16" s="281">
        <v>710</v>
      </c>
      <c r="G16" s="282">
        <v>710</v>
      </c>
      <c r="H16" s="281">
        <v>0</v>
      </c>
      <c r="I16" s="281">
        <v>710</v>
      </c>
      <c r="J16" s="281">
        <v>0</v>
      </c>
      <c r="K16" s="281">
        <v>0</v>
      </c>
      <c r="L16" s="281">
        <v>0</v>
      </c>
      <c r="M16" s="290">
        <v>0</v>
      </c>
      <c r="N16" s="290">
        <v>0</v>
      </c>
      <c r="O16" s="244">
        <f t="shared" si="0"/>
        <v>0</v>
      </c>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78">
        <v>213</v>
      </c>
      <c r="B17" s="278">
        <v>2</v>
      </c>
      <c r="C17" s="278">
        <v>11</v>
      </c>
      <c r="D17" s="279" t="s">
        <v>50</v>
      </c>
      <c r="E17" s="280" t="s">
        <v>55</v>
      </c>
      <c r="F17" s="281">
        <v>50</v>
      </c>
      <c r="G17" s="282">
        <v>50</v>
      </c>
      <c r="H17" s="281">
        <v>0</v>
      </c>
      <c r="I17" s="281">
        <v>50</v>
      </c>
      <c r="J17" s="281">
        <v>0</v>
      </c>
      <c r="K17" s="281">
        <v>0</v>
      </c>
      <c r="L17" s="281">
        <v>0</v>
      </c>
      <c r="M17" s="290">
        <v>0</v>
      </c>
      <c r="N17" s="290">
        <v>0</v>
      </c>
      <c r="O17" s="244">
        <f t="shared" si="0"/>
        <v>0</v>
      </c>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78">
        <v>208</v>
      </c>
      <c r="B18" s="278">
        <v>5</v>
      </c>
      <c r="C18" s="278">
        <v>5</v>
      </c>
      <c r="D18" s="279" t="s">
        <v>50</v>
      </c>
      <c r="E18" s="280" t="s">
        <v>56</v>
      </c>
      <c r="F18" s="281">
        <v>51.74</v>
      </c>
      <c r="G18" s="282">
        <v>51.74</v>
      </c>
      <c r="H18" s="281">
        <v>51.74</v>
      </c>
      <c r="I18" s="281">
        <v>0</v>
      </c>
      <c r="J18" s="281">
        <v>0</v>
      </c>
      <c r="K18" s="281">
        <v>0</v>
      </c>
      <c r="L18" s="281">
        <v>0</v>
      </c>
      <c r="M18" s="290">
        <v>0</v>
      </c>
      <c r="N18" s="290">
        <v>0</v>
      </c>
      <c r="O18" s="244">
        <f t="shared" si="0"/>
        <v>0</v>
      </c>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78">
        <v>213</v>
      </c>
      <c r="B19" s="278">
        <v>2</v>
      </c>
      <c r="C19" s="278">
        <v>1</v>
      </c>
      <c r="D19" s="279" t="s">
        <v>50</v>
      </c>
      <c r="E19" s="280" t="s">
        <v>52</v>
      </c>
      <c r="F19" s="281">
        <v>2.11</v>
      </c>
      <c r="G19" s="282">
        <v>2.11</v>
      </c>
      <c r="H19" s="281">
        <v>2.11</v>
      </c>
      <c r="I19" s="281">
        <v>0</v>
      </c>
      <c r="J19" s="281">
        <v>0</v>
      </c>
      <c r="K19" s="281">
        <v>0</v>
      </c>
      <c r="L19" s="281">
        <v>0</v>
      </c>
      <c r="M19" s="290">
        <v>0</v>
      </c>
      <c r="N19" s="290">
        <v>0</v>
      </c>
      <c r="O19" s="244">
        <f t="shared" si="0"/>
        <v>0</v>
      </c>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78">
        <v>213</v>
      </c>
      <c r="B20" s="278">
        <v>2</v>
      </c>
      <c r="C20" s="278">
        <v>1</v>
      </c>
      <c r="D20" s="279" t="s">
        <v>50</v>
      </c>
      <c r="E20" s="280" t="s">
        <v>52</v>
      </c>
      <c r="F20" s="281">
        <v>27.5</v>
      </c>
      <c r="G20" s="282">
        <v>27.5</v>
      </c>
      <c r="H20" s="281">
        <v>27.5</v>
      </c>
      <c r="I20" s="281">
        <v>0</v>
      </c>
      <c r="J20" s="281">
        <v>0</v>
      </c>
      <c r="K20" s="281">
        <v>0</v>
      </c>
      <c r="L20" s="281">
        <v>0</v>
      </c>
      <c r="M20" s="290">
        <v>0</v>
      </c>
      <c r="N20" s="290">
        <v>0</v>
      </c>
      <c r="O20" s="244">
        <f t="shared" si="0"/>
        <v>0</v>
      </c>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78">
        <v>213</v>
      </c>
      <c r="B21" s="278">
        <v>2</v>
      </c>
      <c r="C21" s="278">
        <v>1</v>
      </c>
      <c r="D21" s="279" t="s">
        <v>50</v>
      </c>
      <c r="E21" s="280" t="s">
        <v>52</v>
      </c>
      <c r="F21" s="281">
        <v>16.2</v>
      </c>
      <c r="G21" s="282">
        <v>16.2</v>
      </c>
      <c r="H21" s="281">
        <v>16.2</v>
      </c>
      <c r="I21" s="281">
        <v>0</v>
      </c>
      <c r="J21" s="281">
        <v>0</v>
      </c>
      <c r="K21" s="281">
        <v>0</v>
      </c>
      <c r="L21" s="281">
        <v>0</v>
      </c>
      <c r="M21" s="290">
        <v>0</v>
      </c>
      <c r="N21" s="290">
        <v>0</v>
      </c>
      <c r="O21" s="244">
        <f t="shared" si="0"/>
        <v>0</v>
      </c>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78">
        <v>213</v>
      </c>
      <c r="B22" s="278">
        <v>2</v>
      </c>
      <c r="C22" s="278">
        <v>1</v>
      </c>
      <c r="D22" s="279" t="s">
        <v>50</v>
      </c>
      <c r="E22" s="280" t="s">
        <v>52</v>
      </c>
      <c r="F22" s="281">
        <v>12.96</v>
      </c>
      <c r="G22" s="282">
        <v>12.96</v>
      </c>
      <c r="H22" s="281">
        <v>12.96</v>
      </c>
      <c r="I22" s="281">
        <v>0</v>
      </c>
      <c r="J22" s="281">
        <v>0</v>
      </c>
      <c r="K22" s="281">
        <v>0</v>
      </c>
      <c r="L22" s="281">
        <v>0</v>
      </c>
      <c r="M22" s="290">
        <v>0</v>
      </c>
      <c r="N22" s="290">
        <v>0</v>
      </c>
      <c r="O22" s="244">
        <f t="shared" si="0"/>
        <v>0</v>
      </c>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78">
        <v>210</v>
      </c>
      <c r="B23" s="278">
        <v>11</v>
      </c>
      <c r="C23" s="278">
        <v>3</v>
      </c>
      <c r="D23" s="279" t="s">
        <v>50</v>
      </c>
      <c r="E23" s="280" t="s">
        <v>57</v>
      </c>
      <c r="F23" s="281">
        <v>12.93</v>
      </c>
      <c r="G23" s="282">
        <v>12.93</v>
      </c>
      <c r="H23" s="281">
        <v>12.93</v>
      </c>
      <c r="I23" s="281">
        <v>0</v>
      </c>
      <c r="J23" s="281">
        <v>0</v>
      </c>
      <c r="K23" s="281">
        <v>0</v>
      </c>
      <c r="L23" s="281">
        <v>0</v>
      </c>
      <c r="M23" s="290">
        <v>0</v>
      </c>
      <c r="N23" s="290">
        <v>0</v>
      </c>
      <c r="O23" s="244">
        <f t="shared" si="0"/>
        <v>0</v>
      </c>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78">
        <v>213</v>
      </c>
      <c r="B24" s="278">
        <v>2</v>
      </c>
      <c r="C24" s="278">
        <v>4</v>
      </c>
      <c r="D24" s="279" t="s">
        <v>50</v>
      </c>
      <c r="E24" s="280" t="s">
        <v>58</v>
      </c>
      <c r="F24" s="281">
        <v>8.76</v>
      </c>
      <c r="G24" s="282">
        <v>8.76</v>
      </c>
      <c r="H24" s="281">
        <v>8.76</v>
      </c>
      <c r="I24" s="281">
        <v>0</v>
      </c>
      <c r="J24" s="281">
        <v>0</v>
      </c>
      <c r="K24" s="281">
        <v>0</v>
      </c>
      <c r="L24" s="281">
        <v>0</v>
      </c>
      <c r="M24" s="290">
        <v>0</v>
      </c>
      <c r="N24" s="290">
        <v>0</v>
      </c>
      <c r="O24" s="244">
        <f t="shared" si="0"/>
        <v>0</v>
      </c>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78">
        <v>213</v>
      </c>
      <c r="B25" s="278">
        <v>2</v>
      </c>
      <c r="C25" s="278">
        <v>1</v>
      </c>
      <c r="D25" s="279" t="s">
        <v>50</v>
      </c>
      <c r="E25" s="280" t="s">
        <v>52</v>
      </c>
      <c r="F25" s="281">
        <v>0.14</v>
      </c>
      <c r="G25" s="282">
        <v>0.14</v>
      </c>
      <c r="H25" s="281">
        <v>0.14</v>
      </c>
      <c r="I25" s="281">
        <v>0</v>
      </c>
      <c r="J25" s="281">
        <v>0</v>
      </c>
      <c r="K25" s="281">
        <v>0</v>
      </c>
      <c r="L25" s="281">
        <v>0</v>
      </c>
      <c r="M25" s="290">
        <v>0</v>
      </c>
      <c r="N25" s="290">
        <v>0</v>
      </c>
      <c r="O25" s="244">
        <f t="shared" si="0"/>
        <v>0</v>
      </c>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78">
        <v>213</v>
      </c>
      <c r="B26" s="278">
        <v>2</v>
      </c>
      <c r="C26" s="278">
        <v>1</v>
      </c>
      <c r="D26" s="279" t="s">
        <v>50</v>
      </c>
      <c r="E26" s="280" t="s">
        <v>52</v>
      </c>
      <c r="F26" s="281">
        <v>28.97</v>
      </c>
      <c r="G26" s="282">
        <v>28.97</v>
      </c>
      <c r="H26" s="281">
        <v>28.97</v>
      </c>
      <c r="I26" s="281">
        <v>0</v>
      </c>
      <c r="J26" s="281">
        <v>0</v>
      </c>
      <c r="K26" s="281">
        <v>0</v>
      </c>
      <c r="L26" s="281">
        <v>0</v>
      </c>
      <c r="M26" s="290">
        <v>0</v>
      </c>
      <c r="N26" s="290">
        <v>0</v>
      </c>
      <c r="O26" s="244">
        <f t="shared" si="0"/>
        <v>0</v>
      </c>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78">
        <v>213</v>
      </c>
      <c r="B27" s="278">
        <v>2</v>
      </c>
      <c r="C27" s="278">
        <v>1</v>
      </c>
      <c r="D27" s="279" t="s">
        <v>50</v>
      </c>
      <c r="E27" s="280" t="s">
        <v>52</v>
      </c>
      <c r="F27" s="281">
        <v>45.61</v>
      </c>
      <c r="G27" s="282">
        <v>45.61</v>
      </c>
      <c r="H27" s="281">
        <v>45.61</v>
      </c>
      <c r="I27" s="281">
        <v>0</v>
      </c>
      <c r="J27" s="281">
        <v>0</v>
      </c>
      <c r="K27" s="281">
        <v>0</v>
      </c>
      <c r="L27" s="281">
        <v>0</v>
      </c>
      <c r="M27" s="290">
        <v>0</v>
      </c>
      <c r="N27" s="290">
        <v>0</v>
      </c>
      <c r="O27" s="244">
        <f t="shared" si="0"/>
        <v>0</v>
      </c>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78">
        <v>213</v>
      </c>
      <c r="B28" s="278">
        <v>2</v>
      </c>
      <c r="C28" s="278">
        <v>5</v>
      </c>
      <c r="D28" s="279" t="s">
        <v>50</v>
      </c>
      <c r="E28" s="280" t="s">
        <v>59</v>
      </c>
      <c r="F28" s="281">
        <v>700</v>
      </c>
      <c r="G28" s="282">
        <v>700</v>
      </c>
      <c r="H28" s="281">
        <v>0</v>
      </c>
      <c r="I28" s="281">
        <v>700</v>
      </c>
      <c r="J28" s="281">
        <v>0</v>
      </c>
      <c r="K28" s="281">
        <v>0</v>
      </c>
      <c r="L28" s="281">
        <v>0</v>
      </c>
      <c r="M28" s="290">
        <v>0</v>
      </c>
      <c r="N28" s="290">
        <v>0</v>
      </c>
      <c r="O28" s="244">
        <f t="shared" si="0"/>
        <v>0</v>
      </c>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78">
        <v>213</v>
      </c>
      <c r="B29" s="278">
        <v>2</v>
      </c>
      <c r="C29" s="278">
        <v>34</v>
      </c>
      <c r="D29" s="279" t="s">
        <v>50</v>
      </c>
      <c r="E29" s="280" t="s">
        <v>60</v>
      </c>
      <c r="F29" s="281">
        <v>412</v>
      </c>
      <c r="G29" s="282">
        <v>412</v>
      </c>
      <c r="H29" s="281">
        <v>0</v>
      </c>
      <c r="I29" s="281">
        <v>412</v>
      </c>
      <c r="J29" s="281">
        <v>0</v>
      </c>
      <c r="K29" s="281">
        <v>0</v>
      </c>
      <c r="L29" s="281">
        <v>0</v>
      </c>
      <c r="M29" s="290">
        <v>0</v>
      </c>
      <c r="N29" s="290">
        <v>0</v>
      </c>
      <c r="O29" s="244">
        <f t="shared" si="0"/>
        <v>0</v>
      </c>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78">
        <v>213</v>
      </c>
      <c r="B30" s="278">
        <v>2</v>
      </c>
      <c r="C30" s="278">
        <v>34</v>
      </c>
      <c r="D30" s="279" t="s">
        <v>50</v>
      </c>
      <c r="E30" s="280" t="s">
        <v>60</v>
      </c>
      <c r="F30" s="281">
        <v>15</v>
      </c>
      <c r="G30" s="282">
        <v>15</v>
      </c>
      <c r="H30" s="281">
        <v>0</v>
      </c>
      <c r="I30" s="281">
        <v>15</v>
      </c>
      <c r="J30" s="281">
        <v>0</v>
      </c>
      <c r="K30" s="281">
        <v>0</v>
      </c>
      <c r="L30" s="281">
        <v>0</v>
      </c>
      <c r="M30" s="290">
        <v>0</v>
      </c>
      <c r="N30" s="290">
        <v>0</v>
      </c>
      <c r="O30" s="244">
        <f t="shared" si="0"/>
        <v>0</v>
      </c>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78">
        <v>213</v>
      </c>
      <c r="B31" s="278">
        <v>2</v>
      </c>
      <c r="C31" s="278">
        <v>1</v>
      </c>
      <c r="D31" s="279" t="s">
        <v>50</v>
      </c>
      <c r="E31" s="280" t="s">
        <v>52</v>
      </c>
      <c r="F31" s="281">
        <v>6</v>
      </c>
      <c r="G31" s="282">
        <v>6</v>
      </c>
      <c r="H31" s="281">
        <v>6</v>
      </c>
      <c r="I31" s="281">
        <v>0</v>
      </c>
      <c r="J31" s="281">
        <v>0</v>
      </c>
      <c r="K31" s="281">
        <v>0</v>
      </c>
      <c r="L31" s="281">
        <v>0</v>
      </c>
      <c r="M31" s="290">
        <v>0</v>
      </c>
      <c r="N31" s="290">
        <v>0</v>
      </c>
      <c r="O31" s="244">
        <f t="shared" si="0"/>
        <v>0</v>
      </c>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78">
        <v>213</v>
      </c>
      <c r="B32" s="278">
        <v>2</v>
      </c>
      <c r="C32" s="278">
        <v>1</v>
      </c>
      <c r="D32" s="279" t="s">
        <v>50</v>
      </c>
      <c r="E32" s="280" t="s">
        <v>52</v>
      </c>
      <c r="F32" s="281">
        <v>23.85</v>
      </c>
      <c r="G32" s="282">
        <v>23.85</v>
      </c>
      <c r="H32" s="281">
        <v>23.85</v>
      </c>
      <c r="I32" s="281">
        <v>0</v>
      </c>
      <c r="J32" s="281">
        <v>0</v>
      </c>
      <c r="K32" s="281">
        <v>0</v>
      </c>
      <c r="L32" s="281">
        <v>0</v>
      </c>
      <c r="M32" s="290">
        <v>0</v>
      </c>
      <c r="N32" s="290">
        <v>0</v>
      </c>
      <c r="O32" s="244">
        <f t="shared" si="0"/>
        <v>0</v>
      </c>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78">
        <v>213</v>
      </c>
      <c r="B33" s="278">
        <v>2</v>
      </c>
      <c r="C33" s="278">
        <v>1</v>
      </c>
      <c r="D33" s="279" t="s">
        <v>50</v>
      </c>
      <c r="E33" s="280" t="s">
        <v>52</v>
      </c>
      <c r="F33" s="281">
        <v>90</v>
      </c>
      <c r="G33" s="282">
        <v>90</v>
      </c>
      <c r="H33" s="281">
        <v>90</v>
      </c>
      <c r="I33" s="281">
        <v>0</v>
      </c>
      <c r="J33" s="281">
        <v>0</v>
      </c>
      <c r="K33" s="281">
        <v>0</v>
      </c>
      <c r="L33" s="281">
        <v>0</v>
      </c>
      <c r="M33" s="290">
        <v>0</v>
      </c>
      <c r="N33" s="290">
        <v>0</v>
      </c>
      <c r="O33" s="244">
        <f t="shared" si="0"/>
        <v>0</v>
      </c>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78">
        <v>213</v>
      </c>
      <c r="B34" s="278">
        <v>2</v>
      </c>
      <c r="C34" s="278">
        <v>26</v>
      </c>
      <c r="D34" s="279" t="s">
        <v>50</v>
      </c>
      <c r="E34" s="280" t="s">
        <v>61</v>
      </c>
      <c r="F34" s="281">
        <v>80</v>
      </c>
      <c r="G34" s="282">
        <v>80</v>
      </c>
      <c r="H34" s="281">
        <v>0</v>
      </c>
      <c r="I34" s="281">
        <v>80</v>
      </c>
      <c r="J34" s="281">
        <v>0</v>
      </c>
      <c r="K34" s="281">
        <v>0</v>
      </c>
      <c r="L34" s="281">
        <v>0</v>
      </c>
      <c r="M34" s="290">
        <v>0</v>
      </c>
      <c r="N34" s="290">
        <v>0</v>
      </c>
      <c r="O34" s="244">
        <f t="shared" si="0"/>
        <v>0</v>
      </c>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78">
        <v>213</v>
      </c>
      <c r="B35" s="278">
        <v>2</v>
      </c>
      <c r="C35" s="278">
        <v>34</v>
      </c>
      <c r="D35" s="279" t="s">
        <v>50</v>
      </c>
      <c r="E35" s="280" t="s">
        <v>60</v>
      </c>
      <c r="F35" s="281">
        <v>400</v>
      </c>
      <c r="G35" s="282">
        <v>400</v>
      </c>
      <c r="H35" s="281">
        <v>0</v>
      </c>
      <c r="I35" s="281">
        <v>400</v>
      </c>
      <c r="J35" s="281">
        <v>0</v>
      </c>
      <c r="K35" s="281">
        <v>0</v>
      </c>
      <c r="L35" s="281">
        <v>0</v>
      </c>
      <c r="M35" s="290">
        <v>0</v>
      </c>
      <c r="N35" s="290">
        <v>0</v>
      </c>
      <c r="O35" s="244">
        <f t="shared" si="0"/>
        <v>0</v>
      </c>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78">
        <v>213</v>
      </c>
      <c r="B36" s="278">
        <v>2</v>
      </c>
      <c r="C36" s="278">
        <v>34</v>
      </c>
      <c r="D36" s="279" t="s">
        <v>50</v>
      </c>
      <c r="E36" s="280" t="s">
        <v>60</v>
      </c>
      <c r="F36" s="281">
        <v>200</v>
      </c>
      <c r="G36" s="282">
        <v>200</v>
      </c>
      <c r="H36" s="281">
        <v>0</v>
      </c>
      <c r="I36" s="281">
        <v>200</v>
      </c>
      <c r="J36" s="281">
        <v>0</v>
      </c>
      <c r="K36" s="281">
        <v>0</v>
      </c>
      <c r="L36" s="281">
        <v>0</v>
      </c>
      <c r="M36" s="290">
        <v>0</v>
      </c>
      <c r="N36" s="290">
        <v>0</v>
      </c>
      <c r="O36" s="244">
        <f t="shared" si="0"/>
        <v>0</v>
      </c>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78">
        <v>213</v>
      </c>
      <c r="B37" s="278">
        <v>2</v>
      </c>
      <c r="C37" s="278">
        <v>1</v>
      </c>
      <c r="D37" s="279" t="s">
        <v>50</v>
      </c>
      <c r="E37" s="280" t="s">
        <v>52</v>
      </c>
      <c r="F37" s="281">
        <v>77</v>
      </c>
      <c r="G37" s="282">
        <v>77</v>
      </c>
      <c r="H37" s="281">
        <v>77</v>
      </c>
      <c r="I37" s="281">
        <v>0</v>
      </c>
      <c r="J37" s="281">
        <v>0</v>
      </c>
      <c r="K37" s="281">
        <v>0</v>
      </c>
      <c r="L37" s="281">
        <v>0</v>
      </c>
      <c r="M37" s="290">
        <v>0</v>
      </c>
      <c r="N37" s="290">
        <v>0</v>
      </c>
      <c r="O37" s="244">
        <f t="shared" si="0"/>
        <v>0</v>
      </c>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s="278">
        <v>213</v>
      </c>
      <c r="B38" s="278">
        <v>2</v>
      </c>
      <c r="C38" s="278">
        <v>2</v>
      </c>
      <c r="D38" s="279" t="s">
        <v>50</v>
      </c>
      <c r="E38" s="280" t="s">
        <v>54</v>
      </c>
      <c r="F38" s="281">
        <v>30</v>
      </c>
      <c r="G38" s="282">
        <v>30</v>
      </c>
      <c r="H38" s="281">
        <v>0</v>
      </c>
      <c r="I38" s="281">
        <v>30</v>
      </c>
      <c r="J38" s="281">
        <v>0</v>
      </c>
      <c r="K38" s="281">
        <v>0</v>
      </c>
      <c r="L38" s="281">
        <v>0</v>
      </c>
      <c r="M38" s="290">
        <v>0</v>
      </c>
      <c r="N38" s="290">
        <v>0</v>
      </c>
      <c r="O38" s="244">
        <f t="shared" si="0"/>
        <v>0</v>
      </c>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s="278">
        <v>213</v>
      </c>
      <c r="B39" s="278">
        <v>2</v>
      </c>
      <c r="C39" s="278">
        <v>2</v>
      </c>
      <c r="D39" s="279" t="s">
        <v>50</v>
      </c>
      <c r="E39" s="280" t="s">
        <v>54</v>
      </c>
      <c r="F39" s="281">
        <v>100</v>
      </c>
      <c r="G39" s="282">
        <v>100</v>
      </c>
      <c r="H39" s="281">
        <v>0</v>
      </c>
      <c r="I39" s="281">
        <v>100</v>
      </c>
      <c r="J39" s="281">
        <v>0</v>
      </c>
      <c r="K39" s="281">
        <v>0</v>
      </c>
      <c r="L39" s="281">
        <v>0</v>
      </c>
      <c r="M39" s="290">
        <v>0</v>
      </c>
      <c r="N39" s="290">
        <v>0</v>
      </c>
      <c r="O39" s="244">
        <f t="shared" si="0"/>
        <v>0</v>
      </c>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s="278">
        <v>213</v>
      </c>
      <c r="B40" s="278">
        <v>2</v>
      </c>
      <c r="C40" s="278">
        <v>4</v>
      </c>
      <c r="D40" s="279" t="s">
        <v>50</v>
      </c>
      <c r="E40" s="280" t="s">
        <v>58</v>
      </c>
      <c r="F40" s="281">
        <v>80</v>
      </c>
      <c r="G40" s="282">
        <v>80</v>
      </c>
      <c r="H40" s="281">
        <v>0</v>
      </c>
      <c r="I40" s="281">
        <v>30</v>
      </c>
      <c r="J40" s="281">
        <v>0</v>
      </c>
      <c r="K40" s="281">
        <v>0</v>
      </c>
      <c r="L40" s="281">
        <v>50</v>
      </c>
      <c r="M40" s="290">
        <v>0</v>
      </c>
      <c r="N40" s="290">
        <v>0</v>
      </c>
      <c r="O40" s="244">
        <f t="shared" si="0"/>
        <v>0</v>
      </c>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s="278">
        <v>213</v>
      </c>
      <c r="B41" s="278">
        <v>2</v>
      </c>
      <c r="C41" s="278">
        <v>7</v>
      </c>
      <c r="D41" s="279" t="s">
        <v>50</v>
      </c>
      <c r="E41" s="280" t="s">
        <v>62</v>
      </c>
      <c r="F41" s="281">
        <v>100</v>
      </c>
      <c r="G41" s="282">
        <v>100</v>
      </c>
      <c r="H41" s="281">
        <v>0</v>
      </c>
      <c r="I41" s="281">
        <v>100</v>
      </c>
      <c r="J41" s="281">
        <v>0</v>
      </c>
      <c r="K41" s="281">
        <v>0</v>
      </c>
      <c r="L41" s="281">
        <v>0</v>
      </c>
      <c r="M41" s="290">
        <v>0</v>
      </c>
      <c r="N41" s="290">
        <v>0</v>
      </c>
      <c r="O41" s="244">
        <f t="shared" si="0"/>
        <v>0</v>
      </c>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s="278">
        <v>221</v>
      </c>
      <c r="B42" s="278">
        <v>2</v>
      </c>
      <c r="C42" s="278">
        <v>1</v>
      </c>
      <c r="D42" s="279" t="s">
        <v>50</v>
      </c>
      <c r="E42" s="280" t="s">
        <v>63</v>
      </c>
      <c r="F42" s="281">
        <v>38.8</v>
      </c>
      <c r="G42" s="282">
        <v>38.8</v>
      </c>
      <c r="H42" s="281">
        <v>38.8</v>
      </c>
      <c r="I42" s="281">
        <v>0</v>
      </c>
      <c r="J42" s="281">
        <v>0</v>
      </c>
      <c r="K42" s="281">
        <v>0</v>
      </c>
      <c r="L42" s="281">
        <v>0</v>
      </c>
      <c r="M42" s="290">
        <v>0</v>
      </c>
      <c r="N42" s="290">
        <v>0</v>
      </c>
      <c r="O42" s="244">
        <f t="shared" si="0"/>
        <v>0</v>
      </c>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s="278">
        <v>208</v>
      </c>
      <c r="B43" s="278">
        <v>99</v>
      </c>
      <c r="C43" s="278">
        <v>1</v>
      </c>
      <c r="D43" s="279" t="s">
        <v>50</v>
      </c>
      <c r="E43" s="280" t="s">
        <v>64</v>
      </c>
      <c r="F43" s="281">
        <v>5.82</v>
      </c>
      <c r="G43" s="282">
        <v>5.82</v>
      </c>
      <c r="H43" s="281">
        <v>5.82</v>
      </c>
      <c r="I43" s="281">
        <v>0</v>
      </c>
      <c r="J43" s="281">
        <v>0</v>
      </c>
      <c r="K43" s="281">
        <v>0</v>
      </c>
      <c r="L43" s="281">
        <v>0</v>
      </c>
      <c r="M43" s="290">
        <v>0</v>
      </c>
      <c r="N43" s="290">
        <v>0</v>
      </c>
      <c r="O43" s="244">
        <f t="shared" si="0"/>
        <v>0</v>
      </c>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s="278">
        <v>213</v>
      </c>
      <c r="B44" s="278">
        <v>2</v>
      </c>
      <c r="C44" s="278">
        <v>1</v>
      </c>
      <c r="D44" s="279" t="s">
        <v>50</v>
      </c>
      <c r="E44" s="280" t="s">
        <v>52</v>
      </c>
      <c r="F44" s="281">
        <v>10</v>
      </c>
      <c r="G44" s="282">
        <v>10</v>
      </c>
      <c r="H44" s="281">
        <v>10</v>
      </c>
      <c r="I44" s="281">
        <v>0</v>
      </c>
      <c r="J44" s="281">
        <v>0</v>
      </c>
      <c r="K44" s="281">
        <v>0</v>
      </c>
      <c r="L44" s="281">
        <v>0</v>
      </c>
      <c r="M44" s="290">
        <v>0</v>
      </c>
      <c r="N44" s="290">
        <v>0</v>
      </c>
      <c r="O44" s="244">
        <f t="shared" si="0"/>
        <v>0</v>
      </c>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s="278">
        <v>213</v>
      </c>
      <c r="B45" s="278">
        <v>2</v>
      </c>
      <c r="C45" s="278">
        <v>1</v>
      </c>
      <c r="D45" s="279" t="s">
        <v>50</v>
      </c>
      <c r="E45" s="280" t="s">
        <v>52</v>
      </c>
      <c r="F45" s="281">
        <v>5.95</v>
      </c>
      <c r="G45" s="282">
        <v>5.95</v>
      </c>
      <c r="H45" s="281">
        <v>5.95</v>
      </c>
      <c r="I45" s="281">
        <v>0</v>
      </c>
      <c r="J45" s="281">
        <v>0</v>
      </c>
      <c r="K45" s="281">
        <v>0</v>
      </c>
      <c r="L45" s="281">
        <v>0</v>
      </c>
      <c r="M45" s="290">
        <v>0</v>
      </c>
      <c r="N45" s="290">
        <v>0</v>
      </c>
      <c r="O45" s="244">
        <f t="shared" si="0"/>
        <v>0</v>
      </c>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s="278">
        <v>213</v>
      </c>
      <c r="B46" s="278">
        <v>2</v>
      </c>
      <c r="C46" s="278">
        <v>99</v>
      </c>
      <c r="D46" s="279" t="s">
        <v>50</v>
      </c>
      <c r="E46" s="280" t="s">
        <v>65</v>
      </c>
      <c r="F46" s="281">
        <v>73</v>
      </c>
      <c r="G46" s="282">
        <v>73</v>
      </c>
      <c r="H46" s="281">
        <v>0</v>
      </c>
      <c r="I46" s="281">
        <v>73</v>
      </c>
      <c r="J46" s="281">
        <v>0</v>
      </c>
      <c r="K46" s="281">
        <v>0</v>
      </c>
      <c r="L46" s="281">
        <v>0</v>
      </c>
      <c r="M46" s="290">
        <v>0</v>
      </c>
      <c r="N46" s="290">
        <v>0</v>
      </c>
      <c r="O46" s="244">
        <f t="shared" si="0"/>
        <v>0</v>
      </c>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s="278">
        <v>213</v>
      </c>
      <c r="B47" s="278">
        <v>2</v>
      </c>
      <c r="C47" s="278">
        <v>1</v>
      </c>
      <c r="D47" s="279" t="s">
        <v>50</v>
      </c>
      <c r="E47" s="280" t="s">
        <v>52</v>
      </c>
      <c r="F47" s="281">
        <v>13.2</v>
      </c>
      <c r="G47" s="282">
        <v>13.2</v>
      </c>
      <c r="H47" s="281">
        <v>13.2</v>
      </c>
      <c r="I47" s="281">
        <v>0</v>
      </c>
      <c r="J47" s="281">
        <v>0</v>
      </c>
      <c r="K47" s="281">
        <v>0</v>
      </c>
      <c r="L47" s="281">
        <v>0</v>
      </c>
      <c r="M47" s="290">
        <v>0</v>
      </c>
      <c r="N47" s="290">
        <v>0</v>
      </c>
      <c r="O47" s="244">
        <f t="shared" si="0"/>
        <v>0</v>
      </c>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s="278">
        <v>213</v>
      </c>
      <c r="B48" s="278">
        <v>2</v>
      </c>
      <c r="C48" s="278">
        <v>1</v>
      </c>
      <c r="D48" s="279" t="s">
        <v>50</v>
      </c>
      <c r="E48" s="280" t="s">
        <v>52</v>
      </c>
      <c r="F48" s="281">
        <v>143.1</v>
      </c>
      <c r="G48" s="282">
        <v>143.1</v>
      </c>
      <c r="H48" s="281">
        <v>143.1</v>
      </c>
      <c r="I48" s="281">
        <v>0</v>
      </c>
      <c r="J48" s="281">
        <v>0</v>
      </c>
      <c r="K48" s="281">
        <v>0</v>
      </c>
      <c r="L48" s="281">
        <v>0</v>
      </c>
      <c r="M48" s="290">
        <v>0</v>
      </c>
      <c r="N48" s="290">
        <v>0</v>
      </c>
      <c r="O48" s="244">
        <f t="shared" si="0"/>
        <v>0</v>
      </c>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s="278">
        <v>213</v>
      </c>
      <c r="B49" s="278">
        <v>2</v>
      </c>
      <c r="C49" s="278">
        <v>1</v>
      </c>
      <c r="D49" s="279" t="s">
        <v>50</v>
      </c>
      <c r="E49" s="280" t="s">
        <v>52</v>
      </c>
      <c r="F49" s="281">
        <v>59.5</v>
      </c>
      <c r="G49" s="282">
        <v>59.5</v>
      </c>
      <c r="H49" s="281">
        <v>59.5</v>
      </c>
      <c r="I49" s="281">
        <v>0</v>
      </c>
      <c r="J49" s="281">
        <v>0</v>
      </c>
      <c r="K49" s="281">
        <v>0</v>
      </c>
      <c r="L49" s="281">
        <v>0</v>
      </c>
      <c r="M49" s="290">
        <v>0</v>
      </c>
      <c r="N49" s="290">
        <v>0</v>
      </c>
      <c r="O49" s="244">
        <f t="shared" si="0"/>
        <v>0</v>
      </c>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32.2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32.2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32.2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32.2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32.2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32.2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32.2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32.2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32.2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32.2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32.2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32.2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32.2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32.2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32.2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ht="32.25" customHeight="1" spans="1:24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ht="32.25" customHeight="1" spans="1:24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row r="73" ht="32.25" customHeight="1" spans="1:245">
      <c r="A73"/>
      <c r="B73"/>
      <c r="C73"/>
      <c r="D73"/>
      <c r="E73"/>
      <c r="F73"/>
      <c r="G73"/>
      <c r="H73"/>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row>
    <row r="74" ht="32.25" customHeight="1" spans="1:245">
      <c r="A74"/>
      <c r="B74"/>
      <c r="C74"/>
      <c r="D74"/>
      <c r="E74"/>
      <c r="F74"/>
      <c r="G74"/>
      <c r="H74"/>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row>
    <row r="75" ht="32.25" customHeight="1" spans="1:245">
      <c r="A75"/>
      <c r="B75"/>
      <c r="C75"/>
      <c r="D75"/>
      <c r="E75"/>
      <c r="F75"/>
      <c r="G75"/>
      <c r="H7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row>
    <row r="76" ht="32.25" customHeight="1" spans="1:245">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row>
    <row r="77" ht="32.25" customHeight="1" spans="1:245">
      <c r="A77"/>
      <c r="B77"/>
      <c r="C77"/>
      <c r="D77"/>
      <c r="E77"/>
      <c r="F77"/>
      <c r="G77"/>
      <c r="H7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row>
    <row r="78" ht="32.25" customHeight="1" spans="1:245">
      <c r="A78"/>
      <c r="B78"/>
      <c r="C78"/>
      <c r="D78"/>
      <c r="E78"/>
      <c r="F78"/>
      <c r="G78"/>
      <c r="H7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row>
    <row r="79" ht="32.25" customHeight="1" spans="1:245">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row>
    <row r="80" ht="32.25" customHeight="1" spans="1:245">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row>
    <row r="81" ht="32.25" customHeight="1" spans="1:245">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row>
    <row r="82" ht="32.25" customHeight="1" spans="1:245">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row>
    <row r="83" ht="32.25" customHeight="1" spans="1:245">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row>
    <row r="84" ht="32.25" customHeight="1" spans="1:245">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row>
    <row r="85" ht="32.25" customHeight="1" spans="1:245">
      <c r="A85"/>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row>
    <row r="86" ht="32.25" customHeight="1" spans="1:245">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row>
    <row r="87" ht="32.25" customHeight="1" spans="1:245">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row>
    <row r="88" ht="32.25" customHeight="1" spans="1:245">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row>
    <row r="89" ht="32.25" customHeight="1" spans="1:245">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row>
    <row r="90" ht="32.25" customHeight="1" spans="1:245">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row>
    <row r="91" ht="32.25" customHeight="1" spans="1:245">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row>
    <row r="92" ht="32.25" customHeight="1" spans="1:245">
      <c r="A92"/>
      <c r="B92"/>
      <c r="C92"/>
      <c r="D92"/>
      <c r="E92"/>
      <c r="F92"/>
      <c r="G92"/>
      <c r="H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row>
    <row r="93" ht="32.25" customHeight="1" spans="1:245">
      <c r="A93"/>
      <c r="B93"/>
      <c r="C93"/>
      <c r="D93"/>
      <c r="E93"/>
      <c r="F93"/>
      <c r="G93"/>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row>
    <row r="94" ht="32.25" customHeight="1" spans="1:245">
      <c r="A94"/>
      <c r="B94"/>
      <c r="C94"/>
      <c r="D94"/>
      <c r="E94"/>
      <c r="F94"/>
      <c r="G94"/>
      <c r="H9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row>
    <row r="95" ht="32.25" customHeight="1" spans="1:245">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28" fitToWidth="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IK91"/>
  <sheetViews>
    <sheetView showGridLines="0" showZeros="0" workbookViewId="0">
      <selection activeCell="A3" sqref="A3"/>
    </sheetView>
  </sheetViews>
  <sheetFormatPr defaultColWidth="8" defaultRowHeight="25" customHeight="1"/>
  <cols>
    <col min="1" max="2" width="3.5" style="203" customWidth="1"/>
    <col min="3" max="3" width="3.58333333333333" style="204" customWidth="1"/>
    <col min="4" max="4" width="6.58333333333333" style="204" customWidth="1"/>
    <col min="5" max="5" width="21.5833333333333" style="205" customWidth="1"/>
    <col min="6" max="7" width="9.58333333333333" style="206" customWidth="1"/>
    <col min="8" max="12" width="8" style="206" customWidth="1"/>
    <col min="13" max="14" width="9.25" style="207" customWidth="1"/>
    <col min="15" max="245" width="10.8333333333333" style="207" customWidth="1"/>
    <col min="246" max="247" width="8" style="208" customWidth="1"/>
    <col min="248" max="16384" width="8" style="208"/>
  </cols>
  <sheetData>
    <row r="1" s="200" customFormat="1" ht="23.25" customHeight="1" spans="1:245">
      <c r="A1" s="209"/>
      <c r="B1" s="209"/>
      <c r="C1" s="210"/>
      <c r="D1" s="210"/>
      <c r="E1" s="211"/>
      <c r="F1" s="212"/>
      <c r="G1" s="212"/>
      <c r="H1" s="212"/>
      <c r="I1" s="212"/>
      <c r="J1" s="212"/>
      <c r="K1" s="212"/>
      <c r="L1" s="212"/>
      <c r="M1" s="236"/>
      <c r="N1" s="236" t="s">
        <v>66</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01" customFormat="1" ht="31.5" customHeight="1" spans="1:245">
      <c r="A2" s="213" t="s">
        <v>67</v>
      </c>
      <c r="B2" s="213"/>
      <c r="C2" s="213"/>
      <c r="D2" s="213"/>
      <c r="E2" s="213"/>
      <c r="F2" s="213"/>
      <c r="G2" s="213"/>
      <c r="H2" s="213"/>
      <c r="I2" s="213"/>
      <c r="J2" s="213"/>
      <c r="K2" s="213"/>
      <c r="L2" s="213"/>
      <c r="M2" s="213"/>
      <c r="N2" s="237"/>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0" customFormat="1" ht="23.25" customHeight="1" spans="1:245">
      <c r="A3" s="71" t="s">
        <v>2</v>
      </c>
      <c r="B3" s="214"/>
      <c r="C3" s="214"/>
      <c r="D3" s="215"/>
      <c r="E3" s="215"/>
      <c r="F3" s="212"/>
      <c r="G3" s="212"/>
      <c r="H3" s="212"/>
      <c r="I3" s="212"/>
      <c r="J3" s="212"/>
      <c r="K3" s="212"/>
      <c r="L3" s="212"/>
      <c r="M3" s="236"/>
      <c r="N3" s="236" t="s">
        <v>26</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16" t="s">
        <v>44</v>
      </c>
      <c r="B4" s="216"/>
      <c r="C4" s="217"/>
      <c r="D4" s="218" t="s">
        <v>27</v>
      </c>
      <c r="E4" s="219" t="s">
        <v>45</v>
      </c>
      <c r="F4" s="220" t="s">
        <v>29</v>
      </c>
      <c r="G4" s="219" t="s">
        <v>30</v>
      </c>
      <c r="H4" s="219"/>
      <c r="I4" s="219"/>
      <c r="J4" s="219"/>
      <c r="K4" s="219"/>
      <c r="L4" s="219"/>
      <c r="M4" s="238" t="s">
        <v>31</v>
      </c>
      <c r="N4" s="238" t="s">
        <v>32</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21" t="s">
        <v>46</v>
      </c>
      <c r="B5" s="221" t="s">
        <v>47</v>
      </c>
      <c r="C5" s="222" t="s">
        <v>48</v>
      </c>
      <c r="D5" s="218"/>
      <c r="E5" s="219"/>
      <c r="F5" s="223"/>
      <c r="G5" s="224" t="s">
        <v>33</v>
      </c>
      <c r="H5" s="225" t="s">
        <v>34</v>
      </c>
      <c r="I5" s="224" t="s">
        <v>49</v>
      </c>
      <c r="J5" s="239" t="s">
        <v>38</v>
      </c>
      <c r="K5" s="224" t="s">
        <v>35</v>
      </c>
      <c r="L5" s="224" t="s">
        <v>37</v>
      </c>
      <c r="M5" s="240"/>
      <c r="N5" s="240"/>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26" t="s">
        <v>39</v>
      </c>
      <c r="B6" s="226" t="s">
        <v>39</v>
      </c>
      <c r="C6" s="227" t="s">
        <v>39</v>
      </c>
      <c r="D6" s="228" t="s">
        <v>39</v>
      </c>
      <c r="E6" s="229" t="s">
        <v>39</v>
      </c>
      <c r="F6" s="229">
        <v>1</v>
      </c>
      <c r="G6" s="230">
        <v>2</v>
      </c>
      <c r="H6" s="230">
        <v>3</v>
      </c>
      <c r="I6" s="230">
        <v>4</v>
      </c>
      <c r="J6" s="230">
        <v>5</v>
      </c>
      <c r="K6" s="230">
        <v>6</v>
      </c>
      <c r="L6" s="241">
        <v>7</v>
      </c>
      <c r="M6" s="242">
        <v>8</v>
      </c>
      <c r="N6" s="242">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02" customFormat="1" ht="27.75" customHeight="1" spans="1:245">
      <c r="A7" s="231"/>
      <c r="B7" s="231"/>
      <c r="C7" s="231"/>
      <c r="D7" s="232" t="s">
        <v>68</v>
      </c>
      <c r="E7" s="233"/>
      <c r="F7" s="234">
        <v>3995.43</v>
      </c>
      <c r="G7" s="235">
        <v>3995.43</v>
      </c>
      <c r="H7" s="234">
        <v>995.43</v>
      </c>
      <c r="I7" s="234">
        <v>0</v>
      </c>
      <c r="J7" s="234">
        <v>50</v>
      </c>
      <c r="K7" s="234">
        <v>2950</v>
      </c>
      <c r="L7" s="234">
        <v>0</v>
      </c>
      <c r="M7" s="243">
        <v>0</v>
      </c>
      <c r="N7" s="243">
        <v>0</v>
      </c>
      <c r="O7" s="244">
        <f>G7-H7-I7-J7-K7-L7</f>
        <v>0</v>
      </c>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c r="CT7" s="106"/>
      <c r="CU7" s="106"/>
      <c r="CV7" s="106"/>
      <c r="CW7" s="106"/>
      <c r="CX7" s="106"/>
      <c r="CY7" s="106"/>
      <c r="CZ7" s="106"/>
      <c r="DA7" s="106"/>
      <c r="DB7" s="106"/>
      <c r="DC7" s="106"/>
      <c r="DD7" s="106"/>
      <c r="DE7" s="106"/>
      <c r="DF7" s="106"/>
      <c r="DG7" s="106"/>
      <c r="DH7" s="106"/>
      <c r="DI7" s="106"/>
      <c r="DJ7" s="106"/>
      <c r="DK7" s="106"/>
      <c r="DL7" s="106"/>
      <c r="DM7" s="106"/>
      <c r="DN7" s="106"/>
      <c r="DO7" s="106"/>
      <c r="DP7" s="106"/>
      <c r="DQ7" s="106"/>
      <c r="DR7" s="106"/>
      <c r="DS7" s="106"/>
      <c r="DT7" s="106"/>
      <c r="DU7" s="106"/>
      <c r="DV7" s="106"/>
      <c r="DW7" s="106"/>
      <c r="DX7" s="106"/>
      <c r="DY7" s="106"/>
      <c r="DZ7" s="106"/>
      <c r="EA7" s="106"/>
      <c r="EB7" s="106"/>
      <c r="EC7" s="106"/>
      <c r="ED7" s="106"/>
      <c r="EE7" s="106"/>
      <c r="EF7" s="106"/>
      <c r="EG7" s="106"/>
      <c r="EH7" s="106"/>
      <c r="EI7" s="106"/>
      <c r="EJ7" s="106"/>
      <c r="EK7" s="106"/>
      <c r="EL7" s="106"/>
      <c r="EM7" s="106"/>
      <c r="EN7" s="106"/>
      <c r="EO7" s="106"/>
      <c r="EP7" s="106"/>
      <c r="EQ7" s="106"/>
      <c r="ER7" s="106"/>
      <c r="ES7" s="106"/>
      <c r="ET7" s="106"/>
      <c r="EU7" s="106"/>
      <c r="EV7" s="106"/>
      <c r="EW7" s="106"/>
      <c r="EX7" s="106"/>
      <c r="EY7" s="106"/>
      <c r="EZ7" s="106"/>
      <c r="FA7" s="106"/>
      <c r="FB7" s="106"/>
      <c r="FC7" s="106"/>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c r="GP7" s="106"/>
      <c r="GQ7" s="106"/>
      <c r="GR7" s="106"/>
      <c r="GS7" s="106"/>
      <c r="GT7" s="106"/>
      <c r="GU7" s="106"/>
      <c r="GV7" s="106"/>
      <c r="GW7" s="106"/>
      <c r="GX7" s="106"/>
      <c r="GY7" s="106"/>
      <c r="GZ7" s="106"/>
      <c r="HA7" s="106"/>
      <c r="HB7" s="106"/>
      <c r="HC7" s="106"/>
      <c r="HD7" s="106"/>
      <c r="HE7" s="106"/>
      <c r="HF7" s="106"/>
      <c r="HG7" s="106"/>
      <c r="HH7" s="106"/>
      <c r="HI7" s="106"/>
      <c r="HJ7" s="106"/>
      <c r="HK7" s="106"/>
      <c r="HL7" s="106"/>
      <c r="HM7" s="106"/>
      <c r="HN7" s="106"/>
      <c r="HO7" s="106"/>
      <c r="HP7" s="106"/>
      <c r="HQ7" s="106"/>
      <c r="HR7" s="106"/>
      <c r="HS7" s="106"/>
      <c r="HT7" s="106"/>
      <c r="HU7" s="106"/>
      <c r="HV7" s="106"/>
      <c r="HW7" s="106"/>
      <c r="HX7" s="106"/>
      <c r="HY7" s="106"/>
      <c r="HZ7" s="106"/>
      <c r="IA7" s="106"/>
      <c r="IB7" s="106"/>
      <c r="IC7" s="106"/>
      <c r="ID7" s="106"/>
      <c r="IE7" s="106"/>
      <c r="IF7" s="106"/>
      <c r="IG7" s="106"/>
      <c r="IH7" s="106"/>
      <c r="II7" s="106"/>
      <c r="IJ7" s="106"/>
      <c r="IK7" s="106"/>
    </row>
    <row r="8" ht="27.75" customHeight="1" spans="1:245">
      <c r="A8" s="231">
        <v>213</v>
      </c>
      <c r="B8" s="231">
        <v>2</v>
      </c>
      <c r="C8" s="231">
        <v>1</v>
      </c>
      <c r="D8" s="232" t="s">
        <v>40</v>
      </c>
      <c r="E8" s="233" t="s">
        <v>52</v>
      </c>
      <c r="F8" s="234">
        <v>59.5</v>
      </c>
      <c r="G8" s="235">
        <v>59.5</v>
      </c>
      <c r="H8" s="234">
        <v>59.5</v>
      </c>
      <c r="I8" s="234">
        <v>0</v>
      </c>
      <c r="J8" s="234">
        <v>0</v>
      </c>
      <c r="K8" s="234">
        <v>0</v>
      </c>
      <c r="L8" s="234">
        <v>0</v>
      </c>
      <c r="M8" s="243">
        <v>0</v>
      </c>
      <c r="N8" s="243">
        <v>0</v>
      </c>
      <c r="O8" s="244">
        <f t="shared" ref="O8:O47" si="0">G8-H8-I8-J8-K8-L8</f>
        <v>0</v>
      </c>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31">
        <v>210</v>
      </c>
      <c r="B9" s="231">
        <v>11</v>
      </c>
      <c r="C9" s="231">
        <v>1</v>
      </c>
      <c r="D9" s="232" t="s">
        <v>40</v>
      </c>
      <c r="E9" s="233" t="s">
        <v>51</v>
      </c>
      <c r="F9" s="234">
        <v>25.87</v>
      </c>
      <c r="G9" s="235">
        <v>25.87</v>
      </c>
      <c r="H9" s="234">
        <v>25.87</v>
      </c>
      <c r="I9" s="234">
        <v>0</v>
      </c>
      <c r="J9" s="234">
        <v>0</v>
      </c>
      <c r="K9" s="234">
        <v>0</v>
      </c>
      <c r="L9" s="234">
        <v>0</v>
      </c>
      <c r="M9" s="243">
        <v>0</v>
      </c>
      <c r="N9" s="243">
        <v>0</v>
      </c>
      <c r="O9" s="244">
        <f t="shared" si="0"/>
        <v>0</v>
      </c>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31">
        <v>213</v>
      </c>
      <c r="B10" s="231">
        <v>2</v>
      </c>
      <c r="C10" s="231">
        <v>1</v>
      </c>
      <c r="D10" s="232" t="s">
        <v>40</v>
      </c>
      <c r="E10" s="233" t="s">
        <v>52</v>
      </c>
      <c r="F10" s="234">
        <v>27.5</v>
      </c>
      <c r="G10" s="235">
        <v>27.5</v>
      </c>
      <c r="H10" s="234">
        <v>27.5</v>
      </c>
      <c r="I10" s="234">
        <v>0</v>
      </c>
      <c r="J10" s="234">
        <v>0</v>
      </c>
      <c r="K10" s="234">
        <v>0</v>
      </c>
      <c r="L10" s="234">
        <v>0</v>
      </c>
      <c r="M10" s="243">
        <v>0</v>
      </c>
      <c r="N10" s="243">
        <v>0</v>
      </c>
      <c r="O10" s="244">
        <f t="shared" si="0"/>
        <v>0</v>
      </c>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31">
        <v>213</v>
      </c>
      <c r="B11" s="231">
        <v>2</v>
      </c>
      <c r="C11" s="231">
        <v>1</v>
      </c>
      <c r="D11" s="232" t="s">
        <v>40</v>
      </c>
      <c r="E11" s="233" t="s">
        <v>52</v>
      </c>
      <c r="F11" s="234">
        <v>90</v>
      </c>
      <c r="G11" s="235">
        <v>90</v>
      </c>
      <c r="H11" s="234">
        <v>90</v>
      </c>
      <c r="I11" s="234">
        <v>0</v>
      </c>
      <c r="J11" s="234">
        <v>0</v>
      </c>
      <c r="K11" s="234">
        <v>0</v>
      </c>
      <c r="L11" s="234">
        <v>0</v>
      </c>
      <c r="M11" s="243">
        <v>0</v>
      </c>
      <c r="N11" s="243">
        <v>0</v>
      </c>
      <c r="O11" s="244">
        <f t="shared" si="0"/>
        <v>0</v>
      </c>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31">
        <v>213</v>
      </c>
      <c r="B12" s="231">
        <v>2</v>
      </c>
      <c r="C12" s="231">
        <v>1</v>
      </c>
      <c r="D12" s="232" t="s">
        <v>40</v>
      </c>
      <c r="E12" s="233" t="s">
        <v>52</v>
      </c>
      <c r="F12" s="234">
        <v>179.86</v>
      </c>
      <c r="G12" s="235">
        <v>179.86</v>
      </c>
      <c r="H12" s="234">
        <v>179.86</v>
      </c>
      <c r="I12" s="234">
        <v>0</v>
      </c>
      <c r="J12" s="234">
        <v>0</v>
      </c>
      <c r="K12" s="234">
        <v>0</v>
      </c>
      <c r="L12" s="234">
        <v>0</v>
      </c>
      <c r="M12" s="243">
        <v>0</v>
      </c>
      <c r="N12" s="243">
        <v>0</v>
      </c>
      <c r="O12" s="244">
        <f t="shared" si="0"/>
        <v>0</v>
      </c>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31">
        <v>213</v>
      </c>
      <c r="B13" s="231">
        <v>2</v>
      </c>
      <c r="C13" s="231">
        <v>4</v>
      </c>
      <c r="D13" s="232" t="s">
        <v>40</v>
      </c>
      <c r="E13" s="233" t="s">
        <v>58</v>
      </c>
      <c r="F13" s="234">
        <v>80</v>
      </c>
      <c r="G13" s="235">
        <v>80</v>
      </c>
      <c r="H13" s="234">
        <v>0</v>
      </c>
      <c r="I13" s="234">
        <v>0</v>
      </c>
      <c r="J13" s="234">
        <v>50</v>
      </c>
      <c r="K13" s="234">
        <v>30</v>
      </c>
      <c r="L13" s="234">
        <v>0</v>
      </c>
      <c r="M13" s="243">
        <v>0</v>
      </c>
      <c r="N13" s="243">
        <v>0</v>
      </c>
      <c r="O13" s="244">
        <f t="shared" si="0"/>
        <v>0</v>
      </c>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31">
        <v>213</v>
      </c>
      <c r="B14" s="231">
        <v>2</v>
      </c>
      <c r="C14" s="231">
        <v>1</v>
      </c>
      <c r="D14" s="232" t="s">
        <v>40</v>
      </c>
      <c r="E14" s="233" t="s">
        <v>52</v>
      </c>
      <c r="F14" s="234">
        <v>77</v>
      </c>
      <c r="G14" s="235">
        <v>77</v>
      </c>
      <c r="H14" s="234">
        <v>77</v>
      </c>
      <c r="I14" s="234">
        <v>0</v>
      </c>
      <c r="J14" s="234">
        <v>0</v>
      </c>
      <c r="K14" s="234">
        <v>0</v>
      </c>
      <c r="L14" s="234">
        <v>0</v>
      </c>
      <c r="M14" s="243">
        <v>0</v>
      </c>
      <c r="N14" s="243">
        <v>0</v>
      </c>
      <c r="O14" s="244">
        <f t="shared" si="0"/>
        <v>0</v>
      </c>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31">
        <v>213</v>
      </c>
      <c r="B15" s="231">
        <v>2</v>
      </c>
      <c r="C15" s="231">
        <v>1</v>
      </c>
      <c r="D15" s="232" t="s">
        <v>40</v>
      </c>
      <c r="E15" s="233" t="s">
        <v>52</v>
      </c>
      <c r="F15" s="234">
        <v>13.2</v>
      </c>
      <c r="G15" s="235">
        <v>13.2</v>
      </c>
      <c r="H15" s="234">
        <v>13.2</v>
      </c>
      <c r="I15" s="234">
        <v>0</v>
      </c>
      <c r="J15" s="234">
        <v>0</v>
      </c>
      <c r="K15" s="234">
        <v>0</v>
      </c>
      <c r="L15" s="234">
        <v>0</v>
      </c>
      <c r="M15" s="243">
        <v>0</v>
      </c>
      <c r="N15" s="243">
        <v>0</v>
      </c>
      <c r="O15" s="244">
        <f t="shared" si="0"/>
        <v>0</v>
      </c>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31">
        <v>213</v>
      </c>
      <c r="B16" s="231">
        <v>2</v>
      </c>
      <c r="C16" s="231">
        <v>1</v>
      </c>
      <c r="D16" s="232" t="s">
        <v>40</v>
      </c>
      <c r="E16" s="233" t="s">
        <v>52</v>
      </c>
      <c r="F16" s="234">
        <v>2.11</v>
      </c>
      <c r="G16" s="235">
        <v>2.11</v>
      </c>
      <c r="H16" s="234">
        <v>2.11</v>
      </c>
      <c r="I16" s="234">
        <v>0</v>
      </c>
      <c r="J16" s="234">
        <v>0</v>
      </c>
      <c r="K16" s="234">
        <v>0</v>
      </c>
      <c r="L16" s="234">
        <v>0</v>
      </c>
      <c r="M16" s="243">
        <v>0</v>
      </c>
      <c r="N16" s="243">
        <v>0</v>
      </c>
      <c r="O16" s="244">
        <f t="shared" si="0"/>
        <v>0</v>
      </c>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31">
        <v>213</v>
      </c>
      <c r="B17" s="231">
        <v>2</v>
      </c>
      <c r="C17" s="231">
        <v>1</v>
      </c>
      <c r="D17" s="232" t="s">
        <v>40</v>
      </c>
      <c r="E17" s="233" t="s">
        <v>52</v>
      </c>
      <c r="F17" s="234">
        <v>12.96</v>
      </c>
      <c r="G17" s="235">
        <v>12.96</v>
      </c>
      <c r="H17" s="234">
        <v>12.96</v>
      </c>
      <c r="I17" s="234">
        <v>0</v>
      </c>
      <c r="J17" s="234">
        <v>0</v>
      </c>
      <c r="K17" s="234">
        <v>0</v>
      </c>
      <c r="L17" s="234">
        <v>0</v>
      </c>
      <c r="M17" s="243">
        <v>0</v>
      </c>
      <c r="N17" s="243">
        <v>0</v>
      </c>
      <c r="O17" s="244">
        <f t="shared" si="0"/>
        <v>0</v>
      </c>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31">
        <v>213</v>
      </c>
      <c r="B18" s="231">
        <v>2</v>
      </c>
      <c r="C18" s="231">
        <v>1</v>
      </c>
      <c r="D18" s="232" t="s">
        <v>40</v>
      </c>
      <c r="E18" s="233" t="s">
        <v>52</v>
      </c>
      <c r="F18" s="234">
        <v>19.8</v>
      </c>
      <c r="G18" s="235">
        <v>19.8</v>
      </c>
      <c r="H18" s="234">
        <v>19.8</v>
      </c>
      <c r="I18" s="234">
        <v>0</v>
      </c>
      <c r="J18" s="234">
        <v>0</v>
      </c>
      <c r="K18" s="234">
        <v>0</v>
      </c>
      <c r="L18" s="234">
        <v>0</v>
      </c>
      <c r="M18" s="243">
        <v>0</v>
      </c>
      <c r="N18" s="243">
        <v>0</v>
      </c>
      <c r="O18" s="244">
        <f t="shared" si="0"/>
        <v>0</v>
      </c>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31">
        <v>208</v>
      </c>
      <c r="B19" s="231">
        <v>99</v>
      </c>
      <c r="C19" s="231">
        <v>1</v>
      </c>
      <c r="D19" s="232" t="s">
        <v>40</v>
      </c>
      <c r="E19" s="233" t="s">
        <v>64</v>
      </c>
      <c r="F19" s="234">
        <v>5.82</v>
      </c>
      <c r="G19" s="235">
        <v>5.82</v>
      </c>
      <c r="H19" s="234">
        <v>5.82</v>
      </c>
      <c r="I19" s="234">
        <v>0</v>
      </c>
      <c r="J19" s="234">
        <v>0</v>
      </c>
      <c r="K19" s="234">
        <v>0</v>
      </c>
      <c r="L19" s="234">
        <v>0</v>
      </c>
      <c r="M19" s="243">
        <v>0</v>
      </c>
      <c r="N19" s="243">
        <v>0</v>
      </c>
      <c r="O19" s="244">
        <f t="shared" si="0"/>
        <v>0</v>
      </c>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31">
        <v>208</v>
      </c>
      <c r="B20" s="231">
        <v>5</v>
      </c>
      <c r="C20" s="231">
        <v>5</v>
      </c>
      <c r="D20" s="232" t="s">
        <v>40</v>
      </c>
      <c r="E20" s="233" t="s">
        <v>56</v>
      </c>
      <c r="F20" s="234">
        <v>51.74</v>
      </c>
      <c r="G20" s="235">
        <v>51.74</v>
      </c>
      <c r="H20" s="234">
        <v>51.74</v>
      </c>
      <c r="I20" s="234">
        <v>0</v>
      </c>
      <c r="J20" s="234">
        <v>0</v>
      </c>
      <c r="K20" s="234">
        <v>0</v>
      </c>
      <c r="L20" s="234">
        <v>0</v>
      </c>
      <c r="M20" s="243">
        <v>0</v>
      </c>
      <c r="N20" s="243">
        <v>0</v>
      </c>
      <c r="O20" s="244">
        <f t="shared" si="0"/>
        <v>0</v>
      </c>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31">
        <v>213</v>
      </c>
      <c r="B21" s="231">
        <v>2</v>
      </c>
      <c r="C21" s="231">
        <v>1</v>
      </c>
      <c r="D21" s="232" t="s">
        <v>40</v>
      </c>
      <c r="E21" s="233" t="s">
        <v>52</v>
      </c>
      <c r="F21" s="234">
        <v>16.2</v>
      </c>
      <c r="G21" s="235">
        <v>16.2</v>
      </c>
      <c r="H21" s="234">
        <v>16.2</v>
      </c>
      <c r="I21" s="234">
        <v>0</v>
      </c>
      <c r="J21" s="234">
        <v>0</v>
      </c>
      <c r="K21" s="234">
        <v>0</v>
      </c>
      <c r="L21" s="234">
        <v>0</v>
      </c>
      <c r="M21" s="243">
        <v>0</v>
      </c>
      <c r="N21" s="243">
        <v>0</v>
      </c>
      <c r="O21" s="244">
        <f t="shared" si="0"/>
        <v>0</v>
      </c>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31">
        <v>213</v>
      </c>
      <c r="B22" s="231">
        <v>2</v>
      </c>
      <c r="C22" s="231">
        <v>1</v>
      </c>
      <c r="D22" s="232" t="s">
        <v>40</v>
      </c>
      <c r="E22" s="233" t="s">
        <v>52</v>
      </c>
      <c r="F22" s="234">
        <v>10</v>
      </c>
      <c r="G22" s="235">
        <v>10</v>
      </c>
      <c r="H22" s="234">
        <v>10</v>
      </c>
      <c r="I22" s="234">
        <v>0</v>
      </c>
      <c r="J22" s="234">
        <v>0</v>
      </c>
      <c r="K22" s="234">
        <v>0</v>
      </c>
      <c r="L22" s="234">
        <v>0</v>
      </c>
      <c r="M22" s="243">
        <v>0</v>
      </c>
      <c r="N22" s="243">
        <v>0</v>
      </c>
      <c r="O22" s="244">
        <f t="shared" si="0"/>
        <v>0</v>
      </c>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31">
        <v>213</v>
      </c>
      <c r="B23" s="231">
        <v>2</v>
      </c>
      <c r="C23" s="231">
        <v>1</v>
      </c>
      <c r="D23" s="232" t="s">
        <v>40</v>
      </c>
      <c r="E23" s="233" t="s">
        <v>52</v>
      </c>
      <c r="F23" s="234">
        <v>28.97</v>
      </c>
      <c r="G23" s="235">
        <v>28.97</v>
      </c>
      <c r="H23" s="234">
        <v>28.97</v>
      </c>
      <c r="I23" s="234">
        <v>0</v>
      </c>
      <c r="J23" s="234">
        <v>0</v>
      </c>
      <c r="K23" s="234">
        <v>0</v>
      </c>
      <c r="L23" s="234">
        <v>0</v>
      </c>
      <c r="M23" s="243">
        <v>0</v>
      </c>
      <c r="N23" s="243">
        <v>0</v>
      </c>
      <c r="O23" s="244">
        <f t="shared" si="0"/>
        <v>0</v>
      </c>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31">
        <v>213</v>
      </c>
      <c r="B24" s="231">
        <v>2</v>
      </c>
      <c r="C24" s="231">
        <v>2</v>
      </c>
      <c r="D24" s="232" t="s">
        <v>40</v>
      </c>
      <c r="E24" s="233" t="s">
        <v>54</v>
      </c>
      <c r="F24" s="234">
        <v>30</v>
      </c>
      <c r="G24" s="235">
        <v>30</v>
      </c>
      <c r="H24" s="234">
        <v>0</v>
      </c>
      <c r="I24" s="234">
        <v>0</v>
      </c>
      <c r="J24" s="234">
        <v>0</v>
      </c>
      <c r="K24" s="234">
        <v>30</v>
      </c>
      <c r="L24" s="234">
        <v>0</v>
      </c>
      <c r="M24" s="243">
        <v>0</v>
      </c>
      <c r="N24" s="243">
        <v>0</v>
      </c>
      <c r="O24" s="244">
        <f t="shared" si="0"/>
        <v>0</v>
      </c>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31">
        <v>213</v>
      </c>
      <c r="B25" s="231">
        <v>2</v>
      </c>
      <c r="C25" s="231">
        <v>12</v>
      </c>
      <c r="D25" s="232" t="s">
        <v>40</v>
      </c>
      <c r="E25" s="233" t="s">
        <v>53</v>
      </c>
      <c r="F25" s="234">
        <v>50</v>
      </c>
      <c r="G25" s="235">
        <v>50</v>
      </c>
      <c r="H25" s="234">
        <v>0</v>
      </c>
      <c r="I25" s="234">
        <v>0</v>
      </c>
      <c r="J25" s="234">
        <v>0</v>
      </c>
      <c r="K25" s="234">
        <v>50</v>
      </c>
      <c r="L25" s="234">
        <v>0</v>
      </c>
      <c r="M25" s="243">
        <v>0</v>
      </c>
      <c r="N25" s="243">
        <v>0</v>
      </c>
      <c r="O25" s="244">
        <f t="shared" si="0"/>
        <v>0</v>
      </c>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31">
        <v>213</v>
      </c>
      <c r="B26" s="231">
        <v>2</v>
      </c>
      <c r="C26" s="231">
        <v>26</v>
      </c>
      <c r="D26" s="232" t="s">
        <v>40</v>
      </c>
      <c r="E26" s="233" t="s">
        <v>61</v>
      </c>
      <c r="F26" s="234">
        <v>80</v>
      </c>
      <c r="G26" s="235">
        <v>80</v>
      </c>
      <c r="H26" s="234">
        <v>0</v>
      </c>
      <c r="I26" s="234">
        <v>0</v>
      </c>
      <c r="J26" s="234">
        <v>0</v>
      </c>
      <c r="K26" s="234">
        <v>80</v>
      </c>
      <c r="L26" s="234">
        <v>0</v>
      </c>
      <c r="M26" s="243">
        <v>0</v>
      </c>
      <c r="N26" s="243">
        <v>0</v>
      </c>
      <c r="O26" s="244">
        <f t="shared" si="0"/>
        <v>0</v>
      </c>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31">
        <v>213</v>
      </c>
      <c r="B27" s="231">
        <v>2</v>
      </c>
      <c r="C27" s="231">
        <v>34</v>
      </c>
      <c r="D27" s="232" t="s">
        <v>40</v>
      </c>
      <c r="E27" s="233" t="s">
        <v>60</v>
      </c>
      <c r="F27" s="234">
        <v>412</v>
      </c>
      <c r="G27" s="235">
        <v>412</v>
      </c>
      <c r="H27" s="234">
        <v>0</v>
      </c>
      <c r="I27" s="234">
        <v>0</v>
      </c>
      <c r="J27" s="234">
        <v>0</v>
      </c>
      <c r="K27" s="234">
        <v>412</v>
      </c>
      <c r="L27" s="234">
        <v>0</v>
      </c>
      <c r="M27" s="243">
        <v>0</v>
      </c>
      <c r="N27" s="243">
        <v>0</v>
      </c>
      <c r="O27" s="244">
        <f t="shared" si="0"/>
        <v>0</v>
      </c>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31">
        <v>213</v>
      </c>
      <c r="B28" s="231">
        <v>2</v>
      </c>
      <c r="C28" s="231">
        <v>1</v>
      </c>
      <c r="D28" s="232" t="s">
        <v>40</v>
      </c>
      <c r="E28" s="233" t="s">
        <v>52</v>
      </c>
      <c r="F28" s="234">
        <v>6</v>
      </c>
      <c r="G28" s="235">
        <v>6</v>
      </c>
      <c r="H28" s="234">
        <v>6</v>
      </c>
      <c r="I28" s="234">
        <v>0</v>
      </c>
      <c r="J28" s="234">
        <v>0</v>
      </c>
      <c r="K28" s="234">
        <v>0</v>
      </c>
      <c r="L28" s="234">
        <v>0</v>
      </c>
      <c r="M28" s="243">
        <v>0</v>
      </c>
      <c r="N28" s="243">
        <v>0</v>
      </c>
      <c r="O28" s="244">
        <f t="shared" si="0"/>
        <v>0</v>
      </c>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31">
        <v>213</v>
      </c>
      <c r="B29" s="231">
        <v>2</v>
      </c>
      <c r="C29" s="231">
        <v>1</v>
      </c>
      <c r="D29" s="232" t="s">
        <v>40</v>
      </c>
      <c r="E29" s="233" t="s">
        <v>52</v>
      </c>
      <c r="F29" s="234">
        <v>143.1</v>
      </c>
      <c r="G29" s="235">
        <v>143.1</v>
      </c>
      <c r="H29" s="234">
        <v>143.1</v>
      </c>
      <c r="I29" s="234">
        <v>0</v>
      </c>
      <c r="J29" s="234">
        <v>0</v>
      </c>
      <c r="K29" s="234">
        <v>0</v>
      </c>
      <c r="L29" s="234">
        <v>0</v>
      </c>
      <c r="M29" s="243">
        <v>0</v>
      </c>
      <c r="N29" s="243">
        <v>0</v>
      </c>
      <c r="O29" s="244">
        <f t="shared" si="0"/>
        <v>0</v>
      </c>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31">
        <v>213</v>
      </c>
      <c r="B30" s="231">
        <v>2</v>
      </c>
      <c r="C30" s="231">
        <v>34</v>
      </c>
      <c r="D30" s="232" t="s">
        <v>40</v>
      </c>
      <c r="E30" s="233" t="s">
        <v>60</v>
      </c>
      <c r="F30" s="234">
        <v>400</v>
      </c>
      <c r="G30" s="235">
        <v>400</v>
      </c>
      <c r="H30" s="234">
        <v>0</v>
      </c>
      <c r="I30" s="234">
        <v>0</v>
      </c>
      <c r="J30" s="234">
        <v>0</v>
      </c>
      <c r="K30" s="234">
        <v>400</v>
      </c>
      <c r="L30" s="234">
        <v>0</v>
      </c>
      <c r="M30" s="243">
        <v>0</v>
      </c>
      <c r="N30" s="243">
        <v>0</v>
      </c>
      <c r="O30" s="244">
        <f t="shared" si="0"/>
        <v>0</v>
      </c>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31">
        <v>213</v>
      </c>
      <c r="B31" s="231">
        <v>2</v>
      </c>
      <c r="C31" s="231">
        <v>4</v>
      </c>
      <c r="D31" s="232" t="s">
        <v>40</v>
      </c>
      <c r="E31" s="233" t="s">
        <v>58</v>
      </c>
      <c r="F31" s="234">
        <v>8.76</v>
      </c>
      <c r="G31" s="235">
        <v>8.76</v>
      </c>
      <c r="H31" s="234">
        <v>8.76</v>
      </c>
      <c r="I31" s="234">
        <v>0</v>
      </c>
      <c r="J31" s="234">
        <v>0</v>
      </c>
      <c r="K31" s="234">
        <v>0</v>
      </c>
      <c r="L31" s="234">
        <v>0</v>
      </c>
      <c r="M31" s="243">
        <v>0</v>
      </c>
      <c r="N31" s="243">
        <v>0</v>
      </c>
      <c r="O31" s="244">
        <f t="shared" si="0"/>
        <v>0</v>
      </c>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31">
        <v>213</v>
      </c>
      <c r="B32" s="231">
        <v>2</v>
      </c>
      <c r="C32" s="231">
        <v>1</v>
      </c>
      <c r="D32" s="232" t="s">
        <v>40</v>
      </c>
      <c r="E32" s="233" t="s">
        <v>52</v>
      </c>
      <c r="F32" s="234">
        <v>5.95</v>
      </c>
      <c r="G32" s="235">
        <v>5.95</v>
      </c>
      <c r="H32" s="234">
        <v>5.95</v>
      </c>
      <c r="I32" s="234">
        <v>0</v>
      </c>
      <c r="J32" s="234">
        <v>0</v>
      </c>
      <c r="K32" s="234">
        <v>0</v>
      </c>
      <c r="L32" s="234">
        <v>0</v>
      </c>
      <c r="M32" s="243">
        <v>0</v>
      </c>
      <c r="N32" s="243">
        <v>0</v>
      </c>
      <c r="O32" s="244">
        <f t="shared" si="0"/>
        <v>0</v>
      </c>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31">
        <v>213</v>
      </c>
      <c r="B33" s="231">
        <v>2</v>
      </c>
      <c r="C33" s="231">
        <v>1</v>
      </c>
      <c r="D33" s="232" t="s">
        <v>40</v>
      </c>
      <c r="E33" s="233" t="s">
        <v>52</v>
      </c>
      <c r="F33" s="234">
        <v>0.14</v>
      </c>
      <c r="G33" s="235">
        <v>0.14</v>
      </c>
      <c r="H33" s="234">
        <v>0.14</v>
      </c>
      <c r="I33" s="234">
        <v>0</v>
      </c>
      <c r="J33" s="234">
        <v>0</v>
      </c>
      <c r="K33" s="234">
        <v>0</v>
      </c>
      <c r="L33" s="234">
        <v>0</v>
      </c>
      <c r="M33" s="243">
        <v>0</v>
      </c>
      <c r="N33" s="243">
        <v>0</v>
      </c>
      <c r="O33" s="244">
        <f t="shared" si="0"/>
        <v>0</v>
      </c>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31">
        <v>213</v>
      </c>
      <c r="B34" s="231">
        <v>2</v>
      </c>
      <c r="C34" s="231">
        <v>34</v>
      </c>
      <c r="D34" s="232" t="s">
        <v>40</v>
      </c>
      <c r="E34" s="233" t="s">
        <v>60</v>
      </c>
      <c r="F34" s="234">
        <v>15</v>
      </c>
      <c r="G34" s="235">
        <v>15</v>
      </c>
      <c r="H34" s="234">
        <v>0</v>
      </c>
      <c r="I34" s="234">
        <v>0</v>
      </c>
      <c r="J34" s="234">
        <v>0</v>
      </c>
      <c r="K34" s="234">
        <v>15</v>
      </c>
      <c r="L34" s="234">
        <v>0</v>
      </c>
      <c r="M34" s="243">
        <v>0</v>
      </c>
      <c r="N34" s="243">
        <v>0</v>
      </c>
      <c r="O34" s="244">
        <f t="shared" si="0"/>
        <v>0</v>
      </c>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31">
        <v>213</v>
      </c>
      <c r="B35" s="231">
        <v>2</v>
      </c>
      <c r="C35" s="231">
        <v>34</v>
      </c>
      <c r="D35" s="232" t="s">
        <v>40</v>
      </c>
      <c r="E35" s="233" t="s">
        <v>60</v>
      </c>
      <c r="F35" s="234">
        <v>200</v>
      </c>
      <c r="G35" s="235">
        <v>200</v>
      </c>
      <c r="H35" s="234">
        <v>0</v>
      </c>
      <c r="I35" s="234">
        <v>0</v>
      </c>
      <c r="J35" s="234">
        <v>0</v>
      </c>
      <c r="K35" s="234">
        <v>200</v>
      </c>
      <c r="L35" s="234">
        <v>0</v>
      </c>
      <c r="M35" s="243">
        <v>0</v>
      </c>
      <c r="N35" s="243">
        <v>0</v>
      </c>
      <c r="O35" s="244">
        <f t="shared" si="0"/>
        <v>0</v>
      </c>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s="231">
        <v>213</v>
      </c>
      <c r="B36" s="231">
        <v>2</v>
      </c>
      <c r="C36" s="231">
        <v>99</v>
      </c>
      <c r="D36" s="232" t="s">
        <v>40</v>
      </c>
      <c r="E36" s="233" t="s">
        <v>65</v>
      </c>
      <c r="F36" s="234">
        <v>73</v>
      </c>
      <c r="G36" s="235">
        <v>73</v>
      </c>
      <c r="H36" s="234">
        <v>0</v>
      </c>
      <c r="I36" s="234">
        <v>0</v>
      </c>
      <c r="J36" s="234">
        <v>0</v>
      </c>
      <c r="K36" s="234">
        <v>73</v>
      </c>
      <c r="L36" s="234">
        <v>0</v>
      </c>
      <c r="M36" s="243">
        <v>0</v>
      </c>
      <c r="N36" s="243">
        <v>0</v>
      </c>
      <c r="O36" s="244">
        <f t="shared" si="0"/>
        <v>0</v>
      </c>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s="231">
        <v>213</v>
      </c>
      <c r="B37" s="231">
        <v>2</v>
      </c>
      <c r="C37" s="231">
        <v>1</v>
      </c>
      <c r="D37" s="232" t="s">
        <v>40</v>
      </c>
      <c r="E37" s="233" t="s">
        <v>52</v>
      </c>
      <c r="F37" s="234">
        <v>23.85</v>
      </c>
      <c r="G37" s="235">
        <v>23.85</v>
      </c>
      <c r="H37" s="234">
        <v>23.85</v>
      </c>
      <c r="I37" s="234">
        <v>0</v>
      </c>
      <c r="J37" s="234">
        <v>0</v>
      </c>
      <c r="K37" s="234">
        <v>0</v>
      </c>
      <c r="L37" s="234">
        <v>0</v>
      </c>
      <c r="M37" s="243">
        <v>0</v>
      </c>
      <c r="N37" s="243">
        <v>0</v>
      </c>
      <c r="O37" s="244">
        <f t="shared" si="0"/>
        <v>0</v>
      </c>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s="231">
        <v>213</v>
      </c>
      <c r="B38" s="231">
        <v>2</v>
      </c>
      <c r="C38" s="231">
        <v>1</v>
      </c>
      <c r="D38" s="232" t="s">
        <v>40</v>
      </c>
      <c r="E38" s="233" t="s">
        <v>52</v>
      </c>
      <c r="F38" s="234">
        <v>6.57</v>
      </c>
      <c r="G38" s="235">
        <v>6.57</v>
      </c>
      <c r="H38" s="234">
        <v>6.57</v>
      </c>
      <c r="I38" s="234">
        <v>0</v>
      </c>
      <c r="J38" s="234">
        <v>0</v>
      </c>
      <c r="K38" s="234">
        <v>0</v>
      </c>
      <c r="L38" s="234">
        <v>0</v>
      </c>
      <c r="M38" s="243">
        <v>0</v>
      </c>
      <c r="N38" s="243">
        <v>0</v>
      </c>
      <c r="O38" s="244">
        <f t="shared" si="0"/>
        <v>0</v>
      </c>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s="231">
        <v>213</v>
      </c>
      <c r="B39" s="231">
        <v>2</v>
      </c>
      <c r="C39" s="231">
        <v>2</v>
      </c>
      <c r="D39" s="232" t="s">
        <v>40</v>
      </c>
      <c r="E39" s="233" t="s">
        <v>54</v>
      </c>
      <c r="F39" s="234">
        <v>100</v>
      </c>
      <c r="G39" s="235">
        <v>100</v>
      </c>
      <c r="H39" s="234">
        <v>0</v>
      </c>
      <c r="I39" s="234">
        <v>0</v>
      </c>
      <c r="J39" s="234">
        <v>0</v>
      </c>
      <c r="K39" s="234">
        <v>100</v>
      </c>
      <c r="L39" s="234">
        <v>0</v>
      </c>
      <c r="M39" s="243">
        <v>0</v>
      </c>
      <c r="N39" s="243">
        <v>0</v>
      </c>
      <c r="O39" s="244">
        <f t="shared" si="0"/>
        <v>0</v>
      </c>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s="231">
        <v>213</v>
      </c>
      <c r="B40" s="231">
        <v>2</v>
      </c>
      <c r="C40" s="231">
        <v>5</v>
      </c>
      <c r="D40" s="232" t="s">
        <v>40</v>
      </c>
      <c r="E40" s="233" t="s">
        <v>59</v>
      </c>
      <c r="F40" s="234">
        <v>700</v>
      </c>
      <c r="G40" s="235">
        <v>700</v>
      </c>
      <c r="H40" s="234">
        <v>0</v>
      </c>
      <c r="I40" s="234">
        <v>0</v>
      </c>
      <c r="J40" s="234">
        <v>0</v>
      </c>
      <c r="K40" s="234">
        <v>700</v>
      </c>
      <c r="L40" s="234">
        <v>0</v>
      </c>
      <c r="M40" s="243">
        <v>0</v>
      </c>
      <c r="N40" s="243">
        <v>0</v>
      </c>
      <c r="O40" s="244">
        <f t="shared" si="0"/>
        <v>0</v>
      </c>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s="231">
        <v>213</v>
      </c>
      <c r="B41" s="231">
        <v>2</v>
      </c>
      <c r="C41" s="231">
        <v>11</v>
      </c>
      <c r="D41" s="232" t="s">
        <v>40</v>
      </c>
      <c r="E41" s="233" t="s">
        <v>55</v>
      </c>
      <c r="F41" s="234">
        <v>50</v>
      </c>
      <c r="G41" s="235">
        <v>50</v>
      </c>
      <c r="H41" s="234">
        <v>0</v>
      </c>
      <c r="I41" s="234">
        <v>0</v>
      </c>
      <c r="J41" s="234">
        <v>0</v>
      </c>
      <c r="K41" s="234">
        <v>50</v>
      </c>
      <c r="L41" s="234">
        <v>0</v>
      </c>
      <c r="M41" s="243">
        <v>0</v>
      </c>
      <c r="N41" s="243">
        <v>0</v>
      </c>
      <c r="O41" s="244">
        <f t="shared" si="0"/>
        <v>0</v>
      </c>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s="231">
        <v>210</v>
      </c>
      <c r="B42" s="231">
        <v>11</v>
      </c>
      <c r="C42" s="231">
        <v>3</v>
      </c>
      <c r="D42" s="232" t="s">
        <v>40</v>
      </c>
      <c r="E42" s="233" t="s">
        <v>57</v>
      </c>
      <c r="F42" s="234">
        <v>12.93</v>
      </c>
      <c r="G42" s="235">
        <v>12.93</v>
      </c>
      <c r="H42" s="234">
        <v>12.93</v>
      </c>
      <c r="I42" s="234">
        <v>0</v>
      </c>
      <c r="J42" s="234">
        <v>0</v>
      </c>
      <c r="K42" s="234">
        <v>0</v>
      </c>
      <c r="L42" s="234">
        <v>0</v>
      </c>
      <c r="M42" s="243">
        <v>0</v>
      </c>
      <c r="N42" s="243">
        <v>0</v>
      </c>
      <c r="O42" s="244">
        <f t="shared" si="0"/>
        <v>0</v>
      </c>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s="231">
        <v>213</v>
      </c>
      <c r="B43" s="231">
        <v>2</v>
      </c>
      <c r="C43" s="231">
        <v>1</v>
      </c>
      <c r="D43" s="232" t="s">
        <v>40</v>
      </c>
      <c r="E43" s="233" t="s">
        <v>52</v>
      </c>
      <c r="F43" s="234">
        <v>83.19</v>
      </c>
      <c r="G43" s="235">
        <v>83.19</v>
      </c>
      <c r="H43" s="234">
        <v>83.19</v>
      </c>
      <c r="I43" s="234">
        <v>0</v>
      </c>
      <c r="J43" s="234">
        <v>0</v>
      </c>
      <c r="K43" s="234">
        <v>0</v>
      </c>
      <c r="L43" s="234">
        <v>0</v>
      </c>
      <c r="M43" s="243">
        <v>0</v>
      </c>
      <c r="N43" s="243">
        <v>0</v>
      </c>
      <c r="O43" s="244">
        <f t="shared" si="0"/>
        <v>0</v>
      </c>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s="231">
        <v>213</v>
      </c>
      <c r="B44" s="231">
        <v>2</v>
      </c>
      <c r="C44" s="231">
        <v>1</v>
      </c>
      <c r="D44" s="232" t="s">
        <v>40</v>
      </c>
      <c r="E44" s="233" t="s">
        <v>52</v>
      </c>
      <c r="F44" s="234">
        <v>45.61</v>
      </c>
      <c r="G44" s="235">
        <v>45.61</v>
      </c>
      <c r="H44" s="234">
        <v>45.61</v>
      </c>
      <c r="I44" s="234">
        <v>0</v>
      </c>
      <c r="J44" s="234">
        <v>0</v>
      </c>
      <c r="K44" s="234">
        <v>0</v>
      </c>
      <c r="L44" s="234">
        <v>0</v>
      </c>
      <c r="M44" s="243">
        <v>0</v>
      </c>
      <c r="N44" s="243">
        <v>0</v>
      </c>
      <c r="O44" s="244">
        <f t="shared" si="0"/>
        <v>0</v>
      </c>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s="231">
        <v>213</v>
      </c>
      <c r="B45" s="231">
        <v>2</v>
      </c>
      <c r="C45" s="231">
        <v>2</v>
      </c>
      <c r="D45" s="232" t="s">
        <v>40</v>
      </c>
      <c r="E45" s="233" t="s">
        <v>54</v>
      </c>
      <c r="F45" s="234">
        <v>710</v>
      </c>
      <c r="G45" s="235">
        <v>710</v>
      </c>
      <c r="H45" s="234">
        <v>0</v>
      </c>
      <c r="I45" s="234">
        <v>0</v>
      </c>
      <c r="J45" s="234">
        <v>0</v>
      </c>
      <c r="K45" s="234">
        <v>710</v>
      </c>
      <c r="L45" s="234">
        <v>0</v>
      </c>
      <c r="M45" s="243">
        <v>0</v>
      </c>
      <c r="N45" s="243">
        <v>0</v>
      </c>
      <c r="O45" s="244">
        <f t="shared" si="0"/>
        <v>0</v>
      </c>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s="231">
        <v>213</v>
      </c>
      <c r="B46" s="231">
        <v>2</v>
      </c>
      <c r="C46" s="231">
        <v>7</v>
      </c>
      <c r="D46" s="232" t="s">
        <v>40</v>
      </c>
      <c r="E46" s="233" t="s">
        <v>62</v>
      </c>
      <c r="F46" s="234">
        <v>100</v>
      </c>
      <c r="G46" s="235">
        <v>100</v>
      </c>
      <c r="H46" s="234">
        <v>0</v>
      </c>
      <c r="I46" s="234">
        <v>0</v>
      </c>
      <c r="J46" s="234">
        <v>0</v>
      </c>
      <c r="K46" s="234">
        <v>100</v>
      </c>
      <c r="L46" s="234">
        <v>0</v>
      </c>
      <c r="M46" s="243">
        <v>0</v>
      </c>
      <c r="N46" s="243">
        <v>0</v>
      </c>
      <c r="O46" s="244">
        <f t="shared" si="0"/>
        <v>0</v>
      </c>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s="231">
        <v>221</v>
      </c>
      <c r="B47" s="231">
        <v>2</v>
      </c>
      <c r="C47" s="231">
        <v>1</v>
      </c>
      <c r="D47" s="232" t="s">
        <v>40</v>
      </c>
      <c r="E47" s="233" t="s">
        <v>63</v>
      </c>
      <c r="F47" s="234">
        <v>38.8</v>
      </c>
      <c r="G47" s="235">
        <v>38.8</v>
      </c>
      <c r="H47" s="234">
        <v>38.8</v>
      </c>
      <c r="I47" s="234">
        <v>0</v>
      </c>
      <c r="J47" s="234">
        <v>0</v>
      </c>
      <c r="K47" s="234">
        <v>0</v>
      </c>
      <c r="L47" s="234">
        <v>0</v>
      </c>
      <c r="M47" s="243">
        <v>0</v>
      </c>
      <c r="N47" s="243">
        <v>0</v>
      </c>
      <c r="O47" s="244">
        <f t="shared" si="0"/>
        <v>0</v>
      </c>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27.7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27.7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27.7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27.7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27.7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27.7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27.7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27.7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27.7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27.7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27.7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27.7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27.7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27.7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27.7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27.7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27.7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ht="27.75" customHeight="1" spans="1:24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ht="27.75" customHeight="1" spans="1:24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row r="73" ht="27.75" customHeight="1" spans="1:245">
      <c r="A73"/>
      <c r="B73"/>
      <c r="C73"/>
      <c r="D73"/>
      <c r="E73"/>
      <c r="F73"/>
      <c r="G73"/>
      <c r="H73"/>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row>
    <row r="74" ht="27.75" customHeight="1" spans="1:245">
      <c r="A74"/>
      <c r="B74"/>
      <c r="C74"/>
      <c r="D74"/>
      <c r="E74"/>
      <c r="F74"/>
      <c r="G74"/>
      <c r="H74"/>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row>
    <row r="75" ht="27.75" customHeight="1" spans="1:245">
      <c r="A75"/>
      <c r="B75"/>
      <c r="C75"/>
      <c r="D75"/>
      <c r="E75"/>
      <c r="F75"/>
      <c r="G75"/>
      <c r="H7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row>
    <row r="76" ht="27.75" customHeight="1" spans="1:245">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row>
    <row r="77" ht="27.75" customHeight="1" spans="1:245">
      <c r="A77"/>
      <c r="B77"/>
      <c r="C77"/>
      <c r="D77"/>
      <c r="E77"/>
      <c r="F77"/>
      <c r="G77"/>
      <c r="H7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row>
    <row r="78" ht="27.75" customHeight="1" spans="1:245">
      <c r="A78"/>
      <c r="B78"/>
      <c r="C78"/>
      <c r="D78"/>
      <c r="E78"/>
      <c r="F78"/>
      <c r="G78"/>
      <c r="H7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row>
    <row r="79" ht="27.75" customHeight="1" spans="1:245">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row>
    <row r="80" ht="27.75" customHeight="1" spans="1:245">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row>
    <row r="81" ht="27.75" customHeight="1" spans="1:245">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row>
    <row r="82" ht="27.75" customHeight="1" spans="1:245">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row>
    <row r="83" ht="27.75" customHeight="1" spans="1:245">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row>
    <row r="84" ht="27.75" customHeight="1" spans="1:245">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row>
    <row r="85" ht="27.75" customHeight="1" spans="1:245">
      <c r="A85"/>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row>
    <row r="86" ht="27.75" customHeight="1" spans="1:245">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row>
    <row r="87" ht="27.75" customHeight="1" spans="1:245">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row>
    <row r="88" ht="27.75" customHeight="1" spans="1:245">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row>
    <row r="89" ht="27.75" customHeight="1" spans="1:245">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row>
    <row r="90" ht="27.75" customHeight="1" spans="1:245">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row>
    <row r="91" ht="27.75" customHeight="1" spans="1:245">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68"/>
  <sheetViews>
    <sheetView showGridLines="0" showZeros="0" workbookViewId="0">
      <selection activeCell="O17" sqref="O17"/>
    </sheetView>
  </sheetViews>
  <sheetFormatPr defaultColWidth="6.875" defaultRowHeight="21" customHeight="1"/>
  <cols>
    <col min="1" max="1" width="5.875" style="155" customWidth="1"/>
    <col min="2" max="2" width="6.625" style="155" customWidth="1"/>
    <col min="3" max="3" width="6.875" style="156" customWidth="1"/>
    <col min="4" max="4" width="9.75" style="157" customWidth="1"/>
    <col min="5" max="5" width="9.75" style="158" customWidth="1"/>
    <col min="6" max="13" width="9.75" style="159" customWidth="1"/>
    <col min="14" max="197" width="10.125" style="160" customWidth="1"/>
    <col min="198" max="251" width="10.125" style="161" customWidth="1"/>
    <col min="252" max="252" width="6.875" style="161" customWidth="1"/>
    <col min="253" max="16384" width="6.875" style="161"/>
  </cols>
  <sheetData>
    <row r="1" customHeight="1" spans="1:197">
      <c r="A1" s="162"/>
      <c r="B1" s="162"/>
      <c r="C1" s="162"/>
      <c r="D1" s="163"/>
      <c r="E1" s="164"/>
      <c r="F1" s="163"/>
      <c r="G1" s="163"/>
      <c r="H1" s="163"/>
      <c r="I1" s="163"/>
      <c r="J1" s="163"/>
      <c r="K1" s="163"/>
      <c r="L1" s="163"/>
      <c r="M1" s="163" t="s">
        <v>69</v>
      </c>
      <c r="N1" s="19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65" t="s">
        <v>70</v>
      </c>
      <c r="B2" s="165"/>
      <c r="C2" s="165"/>
      <c r="D2" s="165"/>
      <c r="E2" s="165"/>
      <c r="F2" s="165"/>
      <c r="G2" s="165"/>
      <c r="H2" s="165"/>
      <c r="I2" s="165"/>
      <c r="J2" s="165"/>
      <c r="K2" s="165"/>
      <c r="L2" s="165"/>
      <c r="M2" s="165"/>
      <c r="N2" s="19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53" customFormat="1" customHeight="1" spans="1:197">
      <c r="A3" s="166" t="s">
        <v>2</v>
      </c>
      <c r="B3" s="167"/>
      <c r="C3" s="167"/>
      <c r="D3" s="168"/>
      <c r="E3" s="168"/>
      <c r="F3" s="169"/>
      <c r="G3" s="163"/>
      <c r="H3" s="169"/>
      <c r="I3" s="169"/>
      <c r="J3" s="192"/>
      <c r="K3" s="169"/>
      <c r="L3" s="169"/>
      <c r="M3" s="193" t="s">
        <v>26</v>
      </c>
      <c r="N3" s="194"/>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53" customFormat="1" customHeight="1" spans="1:197">
      <c r="A4" s="170" t="s">
        <v>44</v>
      </c>
      <c r="B4" s="171"/>
      <c r="C4" s="172"/>
      <c r="D4" s="173" t="s">
        <v>27</v>
      </c>
      <c r="E4" s="174" t="s">
        <v>45</v>
      </c>
      <c r="F4" s="175" t="s">
        <v>71</v>
      </c>
      <c r="G4" s="176" t="s">
        <v>72</v>
      </c>
      <c r="H4" s="176"/>
      <c r="I4" s="176"/>
      <c r="J4" s="176"/>
      <c r="K4" s="195" t="s">
        <v>73</v>
      </c>
      <c r="L4" s="196"/>
      <c r="M4" s="196"/>
      <c r="N4" s="19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77" t="s">
        <v>46</v>
      </c>
      <c r="B5" s="178" t="s">
        <v>47</v>
      </c>
      <c r="C5" s="179" t="s">
        <v>48</v>
      </c>
      <c r="D5" s="173"/>
      <c r="E5" s="174"/>
      <c r="F5" s="180"/>
      <c r="G5" s="181" t="s">
        <v>74</v>
      </c>
      <c r="H5" s="182" t="s">
        <v>75</v>
      </c>
      <c r="I5" s="182" t="s">
        <v>76</v>
      </c>
      <c r="J5" s="182" t="s">
        <v>77</v>
      </c>
      <c r="K5" s="197" t="s">
        <v>74</v>
      </c>
      <c r="L5" s="197" t="s">
        <v>78</v>
      </c>
      <c r="M5" s="197" t="s">
        <v>79</v>
      </c>
      <c r="N5" s="19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83" t="s">
        <v>39</v>
      </c>
      <c r="B6" s="183" t="s">
        <v>39</v>
      </c>
      <c r="C6" s="183" t="s">
        <v>39</v>
      </c>
      <c r="D6" s="184" t="s">
        <v>39</v>
      </c>
      <c r="E6" s="184" t="s">
        <v>39</v>
      </c>
      <c r="F6" s="184">
        <v>1</v>
      </c>
      <c r="G6" s="183">
        <v>2</v>
      </c>
      <c r="H6" s="183">
        <v>3</v>
      </c>
      <c r="I6" s="183">
        <v>4</v>
      </c>
      <c r="J6" s="183">
        <v>5</v>
      </c>
      <c r="K6" s="183">
        <v>6</v>
      </c>
      <c r="L6" s="183">
        <v>7</v>
      </c>
      <c r="M6" s="183">
        <v>8</v>
      </c>
      <c r="N6" s="191"/>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54" customFormat="1" customHeight="1" spans="1:197">
      <c r="A7" s="185"/>
      <c r="B7" s="185"/>
      <c r="C7" s="185"/>
      <c r="D7" s="186" t="s">
        <v>68</v>
      </c>
      <c r="E7" s="187"/>
      <c r="F7" s="188">
        <v>3995.43</v>
      </c>
      <c r="G7" s="189">
        <v>995.43</v>
      </c>
      <c r="H7" s="190">
        <v>760.64</v>
      </c>
      <c r="I7" s="198">
        <v>88.47</v>
      </c>
      <c r="J7" s="190">
        <v>146.32</v>
      </c>
      <c r="K7" s="190">
        <v>3000</v>
      </c>
      <c r="L7" s="198">
        <v>3000</v>
      </c>
      <c r="M7" s="188">
        <v>0</v>
      </c>
      <c r="N7" s="191"/>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c r="CT7" s="106"/>
      <c r="CU7" s="106"/>
      <c r="CV7" s="106"/>
      <c r="CW7" s="106"/>
      <c r="CX7" s="106"/>
      <c r="CY7" s="106"/>
      <c r="CZ7" s="106"/>
      <c r="DA7" s="106"/>
      <c r="DB7" s="106"/>
      <c r="DC7" s="106"/>
      <c r="DD7" s="106"/>
      <c r="DE7" s="106"/>
      <c r="DF7" s="106"/>
      <c r="DG7" s="106"/>
      <c r="DH7" s="106"/>
      <c r="DI7" s="106"/>
      <c r="DJ7" s="106"/>
      <c r="DK7" s="106"/>
      <c r="DL7" s="106"/>
      <c r="DM7" s="106"/>
      <c r="DN7" s="106"/>
      <c r="DO7" s="106"/>
      <c r="DP7" s="106"/>
      <c r="DQ7" s="106"/>
      <c r="DR7" s="106"/>
      <c r="DS7" s="106"/>
      <c r="DT7" s="106"/>
      <c r="DU7" s="106"/>
      <c r="DV7" s="106"/>
      <c r="DW7" s="106"/>
      <c r="DX7" s="106"/>
      <c r="DY7" s="106"/>
      <c r="DZ7" s="106"/>
      <c r="EA7" s="106"/>
      <c r="EB7" s="106"/>
      <c r="EC7" s="106"/>
      <c r="ED7" s="106"/>
      <c r="EE7" s="106"/>
      <c r="EF7" s="106"/>
      <c r="EG7" s="106"/>
      <c r="EH7" s="106"/>
      <c r="EI7" s="106"/>
      <c r="EJ7" s="106"/>
      <c r="EK7" s="106"/>
      <c r="EL7" s="106"/>
      <c r="EM7" s="106"/>
      <c r="EN7" s="106"/>
      <c r="EO7" s="106"/>
      <c r="EP7" s="106"/>
      <c r="EQ7" s="106"/>
      <c r="ER7" s="106"/>
      <c r="ES7" s="106"/>
      <c r="ET7" s="106"/>
      <c r="EU7" s="106"/>
      <c r="EV7" s="106"/>
      <c r="EW7" s="106"/>
      <c r="EX7" s="106"/>
      <c r="EY7" s="106"/>
      <c r="EZ7" s="106"/>
      <c r="FA7" s="106"/>
      <c r="FB7" s="106"/>
      <c r="FC7" s="106"/>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row>
    <row r="8" customHeight="1" spans="1:197">
      <c r="A8" s="185"/>
      <c r="B8" s="185"/>
      <c r="C8" s="185"/>
      <c r="D8" s="186"/>
      <c r="E8" s="187" t="s">
        <v>41</v>
      </c>
      <c r="F8" s="188">
        <v>3995.43</v>
      </c>
      <c r="G8" s="189">
        <v>995.43</v>
      </c>
      <c r="H8" s="190">
        <v>760.64</v>
      </c>
      <c r="I8" s="198">
        <v>88.47</v>
      </c>
      <c r="J8" s="190">
        <v>146.32</v>
      </c>
      <c r="K8" s="190">
        <v>3000</v>
      </c>
      <c r="L8" s="198">
        <v>3000</v>
      </c>
      <c r="M8" s="188">
        <v>0</v>
      </c>
      <c r="N8" s="199"/>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85"/>
      <c r="B9" s="185"/>
      <c r="C9" s="185"/>
      <c r="D9" s="186" t="s">
        <v>40</v>
      </c>
      <c r="E9" s="187" t="s">
        <v>80</v>
      </c>
      <c r="F9" s="188">
        <v>3995.43</v>
      </c>
      <c r="G9" s="189">
        <v>995.43</v>
      </c>
      <c r="H9" s="190">
        <v>760.64</v>
      </c>
      <c r="I9" s="198">
        <v>88.47</v>
      </c>
      <c r="J9" s="190">
        <v>146.32</v>
      </c>
      <c r="K9" s="190">
        <v>3000</v>
      </c>
      <c r="L9" s="198">
        <v>3000</v>
      </c>
      <c r="M9" s="188">
        <v>0</v>
      </c>
      <c r="N9" s="19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85" t="s">
        <v>81</v>
      </c>
      <c r="B10" s="185"/>
      <c r="C10" s="185"/>
      <c r="D10" s="186"/>
      <c r="E10" s="187" t="s">
        <v>82</v>
      </c>
      <c r="F10" s="188">
        <v>57.56</v>
      </c>
      <c r="G10" s="189">
        <v>57.56</v>
      </c>
      <c r="H10" s="190">
        <v>57.56</v>
      </c>
      <c r="I10" s="198">
        <v>0</v>
      </c>
      <c r="J10" s="190">
        <v>0</v>
      </c>
      <c r="K10" s="190">
        <v>0</v>
      </c>
      <c r="L10" s="198">
        <v>0</v>
      </c>
      <c r="M10" s="188">
        <v>0</v>
      </c>
      <c r="N10" s="199"/>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85"/>
      <c r="B11" s="185" t="s">
        <v>83</v>
      </c>
      <c r="C11" s="185"/>
      <c r="D11" s="186"/>
      <c r="E11" s="187" t="s">
        <v>84</v>
      </c>
      <c r="F11" s="188">
        <v>51.74</v>
      </c>
      <c r="G11" s="189">
        <v>51.74</v>
      </c>
      <c r="H11" s="190">
        <v>51.74</v>
      </c>
      <c r="I11" s="198">
        <v>0</v>
      </c>
      <c r="J11" s="190">
        <v>0</v>
      </c>
      <c r="K11" s="190">
        <v>0</v>
      </c>
      <c r="L11" s="198">
        <v>0</v>
      </c>
      <c r="M11" s="188">
        <v>0</v>
      </c>
      <c r="N11" s="19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185" t="s">
        <v>85</v>
      </c>
      <c r="B12" s="185" t="s">
        <v>86</v>
      </c>
      <c r="C12" s="185" t="s">
        <v>83</v>
      </c>
      <c r="D12" s="186" t="s">
        <v>50</v>
      </c>
      <c r="E12" s="187" t="s">
        <v>87</v>
      </c>
      <c r="F12" s="188">
        <v>51.74</v>
      </c>
      <c r="G12" s="189">
        <v>51.74</v>
      </c>
      <c r="H12" s="190">
        <v>51.74</v>
      </c>
      <c r="I12" s="198">
        <v>0</v>
      </c>
      <c r="J12" s="190">
        <v>0</v>
      </c>
      <c r="K12" s="190">
        <v>0</v>
      </c>
      <c r="L12" s="198">
        <v>0</v>
      </c>
      <c r="M12" s="188">
        <v>0</v>
      </c>
      <c r="N12" s="191"/>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185"/>
      <c r="B13" s="185" t="s">
        <v>88</v>
      </c>
      <c r="C13" s="185"/>
      <c r="D13" s="186"/>
      <c r="E13" s="187" t="s">
        <v>89</v>
      </c>
      <c r="F13" s="188">
        <v>5.82</v>
      </c>
      <c r="G13" s="189">
        <v>5.82</v>
      </c>
      <c r="H13" s="190">
        <v>5.82</v>
      </c>
      <c r="I13" s="198">
        <v>0</v>
      </c>
      <c r="J13" s="190">
        <v>0</v>
      </c>
      <c r="K13" s="190">
        <v>0</v>
      </c>
      <c r="L13" s="198">
        <v>0</v>
      </c>
      <c r="M13" s="188">
        <v>0</v>
      </c>
      <c r="N13" s="191"/>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185" t="s">
        <v>85</v>
      </c>
      <c r="B14" s="185" t="s">
        <v>90</v>
      </c>
      <c r="C14" s="185" t="s">
        <v>91</v>
      </c>
      <c r="D14" s="186" t="s">
        <v>50</v>
      </c>
      <c r="E14" s="187" t="s">
        <v>92</v>
      </c>
      <c r="F14" s="188">
        <v>5.82</v>
      </c>
      <c r="G14" s="189">
        <v>5.82</v>
      </c>
      <c r="H14" s="190">
        <v>5.82</v>
      </c>
      <c r="I14" s="198">
        <v>0</v>
      </c>
      <c r="J14" s="190">
        <v>0</v>
      </c>
      <c r="K14" s="190">
        <v>0</v>
      </c>
      <c r="L14" s="198">
        <v>0</v>
      </c>
      <c r="M14" s="188">
        <v>0</v>
      </c>
      <c r="N14" s="191"/>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185" t="s">
        <v>93</v>
      </c>
      <c r="B15" s="185"/>
      <c r="C15" s="185"/>
      <c r="D15" s="186"/>
      <c r="E15" s="187" t="s">
        <v>94</v>
      </c>
      <c r="F15" s="188">
        <v>38.8</v>
      </c>
      <c r="G15" s="189">
        <v>38.8</v>
      </c>
      <c r="H15" s="190">
        <v>38.8</v>
      </c>
      <c r="I15" s="198">
        <v>0</v>
      </c>
      <c r="J15" s="190">
        <v>0</v>
      </c>
      <c r="K15" s="190">
        <v>0</v>
      </c>
      <c r="L15" s="198">
        <v>0</v>
      </c>
      <c r="M15" s="188">
        <v>0</v>
      </c>
      <c r="N15" s="19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185"/>
      <c r="B16" s="185" t="s">
        <v>95</v>
      </c>
      <c r="C16" s="185"/>
      <c r="D16" s="186"/>
      <c r="E16" s="187" t="s">
        <v>96</v>
      </c>
      <c r="F16" s="188">
        <v>38.8</v>
      </c>
      <c r="G16" s="189">
        <v>38.8</v>
      </c>
      <c r="H16" s="190">
        <v>38.8</v>
      </c>
      <c r="I16" s="198">
        <v>0</v>
      </c>
      <c r="J16" s="190">
        <v>0</v>
      </c>
      <c r="K16" s="190">
        <v>0</v>
      </c>
      <c r="L16" s="198">
        <v>0</v>
      </c>
      <c r="M16" s="188">
        <v>0</v>
      </c>
      <c r="N16" s="191"/>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s="185" t="s">
        <v>97</v>
      </c>
      <c r="B17" s="185" t="s">
        <v>98</v>
      </c>
      <c r="C17" s="185" t="s">
        <v>91</v>
      </c>
      <c r="D17" s="186" t="s">
        <v>50</v>
      </c>
      <c r="E17" s="187" t="s">
        <v>99</v>
      </c>
      <c r="F17" s="188">
        <v>25.87</v>
      </c>
      <c r="G17" s="189">
        <v>25.87</v>
      </c>
      <c r="H17" s="190">
        <v>25.87</v>
      </c>
      <c r="I17" s="198">
        <v>0</v>
      </c>
      <c r="J17" s="190">
        <v>0</v>
      </c>
      <c r="K17" s="190">
        <v>0</v>
      </c>
      <c r="L17" s="198">
        <v>0</v>
      </c>
      <c r="M17" s="188">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customHeight="1" spans="1:197">
      <c r="A18" s="185" t="s">
        <v>97</v>
      </c>
      <c r="B18" s="185" t="s">
        <v>98</v>
      </c>
      <c r="C18" s="185" t="s">
        <v>100</v>
      </c>
      <c r="D18" s="186" t="s">
        <v>50</v>
      </c>
      <c r="E18" s="187" t="s">
        <v>101</v>
      </c>
      <c r="F18" s="188">
        <v>12.93</v>
      </c>
      <c r="G18" s="189">
        <v>12.93</v>
      </c>
      <c r="H18" s="190">
        <v>12.93</v>
      </c>
      <c r="I18" s="198">
        <v>0</v>
      </c>
      <c r="J18" s="190">
        <v>0</v>
      </c>
      <c r="K18" s="190">
        <v>0</v>
      </c>
      <c r="L18" s="198">
        <v>0</v>
      </c>
      <c r="M18" s="188">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customHeight="1" spans="1:197">
      <c r="A19" s="185" t="s">
        <v>102</v>
      </c>
      <c r="B19" s="185"/>
      <c r="C19" s="185"/>
      <c r="D19" s="186"/>
      <c r="E19" s="187" t="s">
        <v>103</v>
      </c>
      <c r="F19" s="188">
        <v>3860.27</v>
      </c>
      <c r="G19" s="189">
        <v>860.27</v>
      </c>
      <c r="H19" s="190">
        <v>625.48</v>
      </c>
      <c r="I19" s="198">
        <v>88.47</v>
      </c>
      <c r="J19" s="190">
        <v>146.32</v>
      </c>
      <c r="K19" s="190">
        <v>3000</v>
      </c>
      <c r="L19" s="198">
        <v>3000</v>
      </c>
      <c r="M19" s="188">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customHeight="1" spans="1:197">
      <c r="A20" s="185"/>
      <c r="B20" s="185" t="s">
        <v>104</v>
      </c>
      <c r="C20" s="185"/>
      <c r="D20" s="186"/>
      <c r="E20" s="187" t="s">
        <v>105</v>
      </c>
      <c r="F20" s="188">
        <v>3860.27</v>
      </c>
      <c r="G20" s="189">
        <v>860.27</v>
      </c>
      <c r="H20" s="190">
        <v>625.48</v>
      </c>
      <c r="I20" s="198">
        <v>88.47</v>
      </c>
      <c r="J20" s="190">
        <v>146.32</v>
      </c>
      <c r="K20" s="190">
        <v>3000</v>
      </c>
      <c r="L20" s="198">
        <v>3000</v>
      </c>
      <c r="M20" s="188">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customHeight="1" spans="1:197">
      <c r="A21" s="185" t="s">
        <v>106</v>
      </c>
      <c r="B21" s="185" t="s">
        <v>107</v>
      </c>
      <c r="C21" s="185" t="s">
        <v>91</v>
      </c>
      <c r="D21" s="186" t="s">
        <v>50</v>
      </c>
      <c r="E21" s="187" t="s">
        <v>108</v>
      </c>
      <c r="F21" s="188">
        <v>851.51</v>
      </c>
      <c r="G21" s="189">
        <v>851.51</v>
      </c>
      <c r="H21" s="190">
        <v>616.72</v>
      </c>
      <c r="I21" s="198">
        <v>88.47</v>
      </c>
      <c r="J21" s="190">
        <v>146.32</v>
      </c>
      <c r="K21" s="190">
        <v>0</v>
      </c>
      <c r="L21" s="198">
        <v>0</v>
      </c>
      <c r="M21" s="188">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customHeight="1" spans="1:197">
      <c r="A22" s="185" t="s">
        <v>106</v>
      </c>
      <c r="B22" s="185" t="s">
        <v>107</v>
      </c>
      <c r="C22" s="185" t="s">
        <v>104</v>
      </c>
      <c r="D22" s="186" t="s">
        <v>50</v>
      </c>
      <c r="E22" s="187" t="s">
        <v>109</v>
      </c>
      <c r="F22" s="188">
        <v>840</v>
      </c>
      <c r="G22" s="189">
        <v>0</v>
      </c>
      <c r="H22" s="190">
        <v>0</v>
      </c>
      <c r="I22" s="198">
        <v>0</v>
      </c>
      <c r="J22" s="190">
        <v>0</v>
      </c>
      <c r="K22" s="190">
        <v>840</v>
      </c>
      <c r="L22" s="198">
        <v>840</v>
      </c>
      <c r="M22" s="188">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customHeight="1" spans="1:197">
      <c r="A23" s="185" t="s">
        <v>106</v>
      </c>
      <c r="B23" s="185" t="s">
        <v>107</v>
      </c>
      <c r="C23" s="185" t="s">
        <v>110</v>
      </c>
      <c r="D23" s="186" t="s">
        <v>50</v>
      </c>
      <c r="E23" s="187" t="s">
        <v>111</v>
      </c>
      <c r="F23" s="188">
        <v>88.76</v>
      </c>
      <c r="G23" s="189">
        <v>8.76</v>
      </c>
      <c r="H23" s="190">
        <v>8.76</v>
      </c>
      <c r="I23" s="198">
        <v>0</v>
      </c>
      <c r="J23" s="190">
        <v>0</v>
      </c>
      <c r="K23" s="190">
        <v>80</v>
      </c>
      <c r="L23" s="198">
        <v>80</v>
      </c>
      <c r="M23" s="188">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customHeight="1" spans="1:197">
      <c r="A24" s="185" t="s">
        <v>106</v>
      </c>
      <c r="B24" s="185" t="s">
        <v>107</v>
      </c>
      <c r="C24" s="185" t="s">
        <v>83</v>
      </c>
      <c r="D24" s="186" t="s">
        <v>50</v>
      </c>
      <c r="E24" s="187" t="s">
        <v>112</v>
      </c>
      <c r="F24" s="188">
        <v>700</v>
      </c>
      <c r="G24" s="189">
        <v>0</v>
      </c>
      <c r="H24" s="190">
        <v>0</v>
      </c>
      <c r="I24" s="198">
        <v>0</v>
      </c>
      <c r="J24" s="190">
        <v>0</v>
      </c>
      <c r="K24" s="190">
        <v>700</v>
      </c>
      <c r="L24" s="198">
        <v>700</v>
      </c>
      <c r="M24" s="188">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customHeight="1" spans="1:197">
      <c r="A25" s="185" t="s">
        <v>106</v>
      </c>
      <c r="B25" s="185" t="s">
        <v>107</v>
      </c>
      <c r="C25" s="185" t="s">
        <v>113</v>
      </c>
      <c r="D25" s="186" t="s">
        <v>50</v>
      </c>
      <c r="E25" s="187" t="s">
        <v>114</v>
      </c>
      <c r="F25" s="188">
        <v>100</v>
      </c>
      <c r="G25" s="189">
        <v>0</v>
      </c>
      <c r="H25" s="190">
        <v>0</v>
      </c>
      <c r="I25" s="198">
        <v>0</v>
      </c>
      <c r="J25" s="190">
        <v>0</v>
      </c>
      <c r="K25" s="190">
        <v>100</v>
      </c>
      <c r="L25" s="198">
        <v>100</v>
      </c>
      <c r="M25" s="188">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customHeight="1" spans="1:197">
      <c r="A26" s="185" t="s">
        <v>106</v>
      </c>
      <c r="B26" s="185" t="s">
        <v>107</v>
      </c>
      <c r="C26" s="185" t="s">
        <v>95</v>
      </c>
      <c r="D26" s="186" t="s">
        <v>50</v>
      </c>
      <c r="E26" s="187" t="s">
        <v>115</v>
      </c>
      <c r="F26" s="188">
        <v>50</v>
      </c>
      <c r="G26" s="189">
        <v>0</v>
      </c>
      <c r="H26" s="190">
        <v>0</v>
      </c>
      <c r="I26" s="198">
        <v>0</v>
      </c>
      <c r="J26" s="190">
        <v>0</v>
      </c>
      <c r="K26" s="190">
        <v>50</v>
      </c>
      <c r="L26" s="198">
        <v>50</v>
      </c>
      <c r="M26" s="188">
        <v>0</v>
      </c>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customHeight="1" spans="1:197">
      <c r="A27" s="185" t="s">
        <v>106</v>
      </c>
      <c r="B27" s="185" t="s">
        <v>107</v>
      </c>
      <c r="C27" s="185" t="s">
        <v>116</v>
      </c>
      <c r="D27" s="186" t="s">
        <v>50</v>
      </c>
      <c r="E27" s="187" t="s">
        <v>117</v>
      </c>
      <c r="F27" s="188">
        <v>50</v>
      </c>
      <c r="G27" s="189">
        <v>0</v>
      </c>
      <c r="H27" s="190">
        <v>0</v>
      </c>
      <c r="I27" s="198">
        <v>0</v>
      </c>
      <c r="J27" s="190">
        <v>0</v>
      </c>
      <c r="K27" s="190">
        <v>50</v>
      </c>
      <c r="L27" s="198">
        <v>50</v>
      </c>
      <c r="M27" s="188">
        <v>0</v>
      </c>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customHeight="1" spans="1:197">
      <c r="A28" s="185" t="s">
        <v>106</v>
      </c>
      <c r="B28" s="185" t="s">
        <v>107</v>
      </c>
      <c r="C28" s="185" t="s">
        <v>118</v>
      </c>
      <c r="D28" s="186" t="s">
        <v>50</v>
      </c>
      <c r="E28" s="187" t="s">
        <v>119</v>
      </c>
      <c r="F28" s="188">
        <v>80</v>
      </c>
      <c r="G28" s="189">
        <v>0</v>
      </c>
      <c r="H28" s="190">
        <v>0</v>
      </c>
      <c r="I28" s="198">
        <v>0</v>
      </c>
      <c r="J28" s="190">
        <v>0</v>
      </c>
      <c r="K28" s="190">
        <v>80</v>
      </c>
      <c r="L28" s="198">
        <v>80</v>
      </c>
      <c r="M28" s="188">
        <v>0</v>
      </c>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customHeight="1" spans="1:197">
      <c r="A29" s="185" t="s">
        <v>106</v>
      </c>
      <c r="B29" s="185" t="s">
        <v>107</v>
      </c>
      <c r="C29" s="185" t="s">
        <v>120</v>
      </c>
      <c r="D29" s="186" t="s">
        <v>50</v>
      </c>
      <c r="E29" s="187" t="s">
        <v>121</v>
      </c>
      <c r="F29" s="188">
        <v>1027</v>
      </c>
      <c r="G29" s="189">
        <v>0</v>
      </c>
      <c r="H29" s="190">
        <v>0</v>
      </c>
      <c r="I29" s="198">
        <v>0</v>
      </c>
      <c r="J29" s="190">
        <v>0</v>
      </c>
      <c r="K29" s="190">
        <v>1027</v>
      </c>
      <c r="L29" s="198">
        <v>1027</v>
      </c>
      <c r="M29" s="188">
        <v>0</v>
      </c>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customHeight="1" spans="1:197">
      <c r="A30" s="185" t="s">
        <v>106</v>
      </c>
      <c r="B30" s="185" t="s">
        <v>107</v>
      </c>
      <c r="C30" s="185" t="s">
        <v>88</v>
      </c>
      <c r="D30" s="186" t="s">
        <v>50</v>
      </c>
      <c r="E30" s="187" t="s">
        <v>122</v>
      </c>
      <c r="F30" s="188">
        <v>73</v>
      </c>
      <c r="G30" s="189">
        <v>0</v>
      </c>
      <c r="H30" s="190">
        <v>0</v>
      </c>
      <c r="I30" s="198">
        <v>0</v>
      </c>
      <c r="J30" s="190">
        <v>0</v>
      </c>
      <c r="K30" s="190">
        <v>73</v>
      </c>
      <c r="L30" s="198">
        <v>73</v>
      </c>
      <c r="M30" s="188">
        <v>0</v>
      </c>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customHeight="1" spans="1:197">
      <c r="A31" s="185" t="s">
        <v>123</v>
      </c>
      <c r="B31" s="185"/>
      <c r="C31" s="185"/>
      <c r="D31" s="186"/>
      <c r="E31" s="187" t="s">
        <v>124</v>
      </c>
      <c r="F31" s="188">
        <v>38.8</v>
      </c>
      <c r="G31" s="189">
        <v>38.8</v>
      </c>
      <c r="H31" s="190">
        <v>38.8</v>
      </c>
      <c r="I31" s="198">
        <v>0</v>
      </c>
      <c r="J31" s="190">
        <v>0</v>
      </c>
      <c r="K31" s="190">
        <v>0</v>
      </c>
      <c r="L31" s="198">
        <v>0</v>
      </c>
      <c r="M31" s="188">
        <v>0</v>
      </c>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customHeight="1" spans="1:197">
      <c r="A32" s="185"/>
      <c r="B32" s="185" t="s">
        <v>104</v>
      </c>
      <c r="C32" s="185"/>
      <c r="D32" s="186"/>
      <c r="E32" s="187" t="s">
        <v>125</v>
      </c>
      <c r="F32" s="188">
        <v>38.8</v>
      </c>
      <c r="G32" s="189">
        <v>38.8</v>
      </c>
      <c r="H32" s="190">
        <v>38.8</v>
      </c>
      <c r="I32" s="198">
        <v>0</v>
      </c>
      <c r="J32" s="190">
        <v>0</v>
      </c>
      <c r="K32" s="190">
        <v>0</v>
      </c>
      <c r="L32" s="198">
        <v>0</v>
      </c>
      <c r="M32" s="188">
        <v>0</v>
      </c>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customHeight="1" spans="1:197">
      <c r="A33" s="185" t="s">
        <v>126</v>
      </c>
      <c r="B33" s="185" t="s">
        <v>107</v>
      </c>
      <c r="C33" s="185" t="s">
        <v>91</v>
      </c>
      <c r="D33" s="186" t="s">
        <v>50</v>
      </c>
      <c r="E33" s="187" t="s">
        <v>127</v>
      </c>
      <c r="F33" s="188">
        <v>38.8</v>
      </c>
      <c r="G33" s="189">
        <v>38.8</v>
      </c>
      <c r="H33" s="190">
        <v>38.8</v>
      </c>
      <c r="I33" s="198">
        <v>0</v>
      </c>
      <c r="J33" s="190">
        <v>0</v>
      </c>
      <c r="K33" s="190">
        <v>0</v>
      </c>
      <c r="L33" s="198">
        <v>0</v>
      </c>
      <c r="M33" s="188">
        <v>0</v>
      </c>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row r="43" customHeight="1" spans="1:197">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row>
    <row r="44" customHeight="1" spans="1:197">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row>
    <row r="45" customHeight="1" spans="1:197">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row>
    <row r="46" customHeight="1" spans="1:197">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row>
    <row r="47" customHeight="1" spans="1:197">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row>
    <row r="48" customHeight="1" spans="1:197">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row>
    <row r="49" customHeight="1" spans="1:197">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row>
    <row r="50" customHeight="1" spans="1:197">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row>
    <row r="51" customHeight="1" spans="1:197">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row>
    <row r="52" customHeight="1" spans="1:197">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row>
    <row r="53" customHeight="1" spans="1:197">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row>
    <row r="54" customHeight="1" spans="1:197">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row>
    <row r="55" customHeight="1" spans="1:197">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row>
    <row r="56" customHeight="1" spans="1:197">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row>
    <row r="57" customHeight="1" spans="1:197">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row>
    <row r="58" customHeight="1" spans="1:197">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row>
    <row r="59" customHeight="1" spans="1:197">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row>
    <row r="60" customHeight="1" spans="1:197">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row>
    <row r="61" customHeight="1" spans="1:197">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row>
    <row r="62" customHeight="1" spans="1:197">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row>
    <row r="63" customHeight="1" spans="1:197">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row>
    <row r="64" customHeight="1" spans="1:197">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row>
    <row r="65" customHeight="1" spans="1:197">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row>
    <row r="66" customHeight="1" spans="1:197">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row>
    <row r="67" customHeight="1" spans="1:197">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row>
    <row r="68" customHeight="1" spans="1:197">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BG31"/>
  <sheetViews>
    <sheetView showGridLines="0" showZeros="0" zoomScale="69" zoomScaleNormal="69" topLeftCell="AD1" workbookViewId="0">
      <selection activeCell="L13" sqref="L13"/>
    </sheetView>
  </sheetViews>
  <sheetFormatPr defaultColWidth="6.83333333333333" defaultRowHeight="12.75" customHeight="1"/>
  <cols>
    <col min="1" max="1" width="10.25" style="127" customWidth="1"/>
    <col min="2" max="2" width="20.5" style="127" customWidth="1"/>
    <col min="3" max="4" width="9.58333333333333" style="127" customWidth="1"/>
    <col min="5" max="8" width="8" style="127" customWidth="1"/>
    <col min="9" max="10" width="6.83333333333333" style="127" customWidth="1"/>
    <col min="11" max="13" width="8" style="127" customWidth="1"/>
    <col min="14" max="14" width="7.83333333333333" style="127" customWidth="1"/>
    <col min="15" max="15" width="7.75" style="127" customWidth="1"/>
    <col min="16" max="16" width="8.5" style="127" customWidth="1"/>
    <col min="17" max="17" width="8.25" style="127" customWidth="1"/>
    <col min="18" max="18" width="6.83333333333333" style="127" customWidth="1"/>
    <col min="19" max="19" width="8.58333333333333" style="127" customWidth="1"/>
    <col min="20" max="20" width="7.75" style="127" customWidth="1"/>
    <col min="21" max="58" width="6.83333333333333" style="127"/>
    <col min="59" max="59" width="6.83333333333333" style="128"/>
    <col min="60" max="16384" width="6.83333333333333" style="127"/>
  </cols>
  <sheetData>
    <row r="1" ht="23.25" customHeight="1" spans="1:59">
      <c r="A1" s="129"/>
      <c r="B1" s="130"/>
      <c r="C1" s="131"/>
      <c r="D1" s="131"/>
      <c r="E1" s="131"/>
      <c r="F1" s="131"/>
      <c r="G1" s="131"/>
      <c r="H1" s="131"/>
      <c r="I1" s="131"/>
      <c r="J1" s="131"/>
      <c r="K1" s="144"/>
      <c r="L1" s="144"/>
      <c r="M1" s="144"/>
      <c r="N1" s="131"/>
      <c r="O1" s="131"/>
      <c r="P1" s="131"/>
      <c r="Q1" s="131"/>
      <c r="R1" s="131"/>
      <c r="S1" s="29"/>
      <c r="T1" s="144"/>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131" t="s">
        <v>128</v>
      </c>
      <c r="BG1" s="29"/>
    </row>
    <row r="2" ht="23.25" customHeight="1" spans="1:59">
      <c r="A2" s="132" t="s">
        <v>129</v>
      </c>
      <c r="B2" s="132"/>
      <c r="C2" s="132"/>
      <c r="D2" s="132"/>
      <c r="E2" s="132"/>
      <c r="F2" s="132"/>
      <c r="G2" s="132"/>
      <c r="H2" s="132"/>
      <c r="I2" s="132"/>
      <c r="J2" s="132"/>
      <c r="K2" s="132"/>
      <c r="L2" s="132"/>
      <c r="M2" s="132"/>
      <c r="N2" s="132"/>
      <c r="O2" s="132"/>
      <c r="P2" s="132"/>
      <c r="Q2" s="132"/>
      <c r="R2" s="132"/>
      <c r="S2" s="132"/>
      <c r="T2" s="132"/>
      <c r="U2" s="132"/>
      <c r="V2" s="132"/>
      <c r="W2" s="132"/>
      <c r="X2" s="132"/>
      <c r="Y2" s="132"/>
      <c r="Z2" s="132"/>
      <c r="AA2" s="132"/>
      <c r="AB2" s="132"/>
      <c r="AC2" s="132"/>
      <c r="AD2" s="132"/>
      <c r="AE2" s="132"/>
      <c r="AF2" s="132"/>
      <c r="AG2" s="132"/>
      <c r="AH2" s="132"/>
      <c r="AI2" s="132"/>
      <c r="AJ2" s="132"/>
      <c r="AK2" s="132"/>
      <c r="AL2" s="132"/>
      <c r="AM2" s="132"/>
      <c r="AN2" s="132"/>
      <c r="AO2" s="132"/>
      <c r="AP2" s="132"/>
      <c r="AQ2" s="132"/>
      <c r="AR2" s="132"/>
      <c r="AS2" s="132"/>
      <c r="AT2" s="132"/>
      <c r="AU2" s="132"/>
      <c r="AV2" s="132"/>
      <c r="AW2" s="132"/>
      <c r="AX2" s="132"/>
      <c r="AY2" s="132"/>
      <c r="AZ2" s="132"/>
      <c r="BA2" s="132"/>
      <c r="BB2" s="132"/>
      <c r="BC2" s="132"/>
      <c r="BD2" s="132"/>
      <c r="BE2" s="132"/>
      <c r="BF2" s="132"/>
      <c r="BG2" s="29"/>
    </row>
    <row r="3" ht="23.25" customHeight="1" spans="1:59">
      <c r="A3" s="133" t="s">
        <v>130</v>
      </c>
      <c r="B3" s="133"/>
      <c r="C3" s="131"/>
      <c r="D3" s="131"/>
      <c r="E3" s="131"/>
      <c r="F3" s="131"/>
      <c r="G3" s="131"/>
      <c r="H3" s="131"/>
      <c r="I3" s="131"/>
      <c r="J3" s="131"/>
      <c r="K3" s="144"/>
      <c r="L3" s="144"/>
      <c r="M3" s="144"/>
      <c r="N3" s="131"/>
      <c r="O3" s="131"/>
      <c r="P3" s="131"/>
      <c r="Q3" s="131"/>
      <c r="R3" s="131"/>
      <c r="S3" s="29"/>
      <c r="T3" s="144"/>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131" t="s">
        <v>26</v>
      </c>
      <c r="BG3" s="29"/>
    </row>
    <row r="4" s="124" customFormat="1" ht="23.25" customHeight="1" spans="1:59">
      <c r="A4" s="134" t="s">
        <v>131</v>
      </c>
      <c r="B4" s="135" t="s">
        <v>132</v>
      </c>
      <c r="C4" s="136" t="s">
        <v>29</v>
      </c>
      <c r="D4" s="135" t="s">
        <v>75</v>
      </c>
      <c r="E4" s="135"/>
      <c r="F4" s="135"/>
      <c r="G4" s="135"/>
      <c r="H4" s="135"/>
      <c r="I4" s="135"/>
      <c r="J4" s="135"/>
      <c r="K4" s="135"/>
      <c r="L4" s="135"/>
      <c r="M4" s="135"/>
      <c r="N4" s="135"/>
      <c r="O4" s="135"/>
      <c r="P4" s="135"/>
      <c r="Q4" s="135"/>
      <c r="R4" s="136" t="s">
        <v>133</v>
      </c>
      <c r="S4" s="136"/>
      <c r="T4" s="136"/>
      <c r="U4" s="136"/>
      <c r="V4" s="136"/>
      <c r="W4" s="136"/>
      <c r="X4" s="136"/>
      <c r="Y4" s="136"/>
      <c r="Z4" s="136"/>
      <c r="AA4" s="136"/>
      <c r="AB4" s="136"/>
      <c r="AC4" s="136"/>
      <c r="AD4" s="136"/>
      <c r="AE4" s="136"/>
      <c r="AF4" s="136"/>
      <c r="AG4" s="136"/>
      <c r="AH4" s="136"/>
      <c r="AI4" s="136"/>
      <c r="AJ4" s="136"/>
      <c r="AK4" s="136"/>
      <c r="AL4" s="136"/>
      <c r="AM4" s="136"/>
      <c r="AN4" s="136"/>
      <c r="AO4" s="136"/>
      <c r="AP4" s="136"/>
      <c r="AQ4" s="136"/>
      <c r="AR4" s="136"/>
      <c r="AS4" s="136"/>
      <c r="AT4" s="135" t="s">
        <v>77</v>
      </c>
      <c r="AU4" s="135"/>
      <c r="AV4" s="135"/>
      <c r="AW4" s="135"/>
      <c r="AX4" s="135"/>
      <c r="AY4" s="135"/>
      <c r="AZ4" s="135"/>
      <c r="BA4" s="135"/>
      <c r="BB4" s="135"/>
      <c r="BC4" s="135"/>
      <c r="BD4" s="135"/>
      <c r="BE4" s="135"/>
      <c r="BF4" s="146" t="s">
        <v>134</v>
      </c>
      <c r="BG4" s="151"/>
    </row>
    <row r="5" s="124" customFormat="1" ht="45" customHeight="1" spans="1:59">
      <c r="A5" s="134"/>
      <c r="B5" s="135"/>
      <c r="C5" s="136"/>
      <c r="D5" s="136" t="s">
        <v>74</v>
      </c>
      <c r="E5" s="137" t="s">
        <v>135</v>
      </c>
      <c r="F5" s="136" t="s">
        <v>136</v>
      </c>
      <c r="G5" s="136" t="s">
        <v>137</v>
      </c>
      <c r="H5" s="136" t="s">
        <v>138</v>
      </c>
      <c r="I5" s="136" t="s">
        <v>139</v>
      </c>
      <c r="J5" s="136" t="s">
        <v>140</v>
      </c>
      <c r="K5" s="145" t="s">
        <v>141</v>
      </c>
      <c r="L5" s="145" t="s">
        <v>142</v>
      </c>
      <c r="M5" s="145" t="s">
        <v>143</v>
      </c>
      <c r="N5" s="136" t="s">
        <v>144</v>
      </c>
      <c r="O5" s="136" t="s">
        <v>63</v>
      </c>
      <c r="P5" s="136" t="s">
        <v>145</v>
      </c>
      <c r="Q5" s="136" t="s">
        <v>146</v>
      </c>
      <c r="R5" s="136" t="s">
        <v>74</v>
      </c>
      <c r="S5" s="138" t="s">
        <v>147</v>
      </c>
      <c r="T5" s="138" t="s">
        <v>148</v>
      </c>
      <c r="U5" s="146" t="s">
        <v>149</v>
      </c>
      <c r="V5" s="146" t="s">
        <v>150</v>
      </c>
      <c r="W5" s="147" t="s">
        <v>151</v>
      </c>
      <c r="X5" s="146" t="s">
        <v>152</v>
      </c>
      <c r="Y5" s="146" t="s">
        <v>153</v>
      </c>
      <c r="Z5" s="146" t="s">
        <v>154</v>
      </c>
      <c r="AA5" s="146" t="s">
        <v>155</v>
      </c>
      <c r="AB5" s="146" t="s">
        <v>156</v>
      </c>
      <c r="AC5" s="146" t="s">
        <v>157</v>
      </c>
      <c r="AD5" s="146" t="s">
        <v>158</v>
      </c>
      <c r="AE5" s="146" t="s">
        <v>159</v>
      </c>
      <c r="AF5" s="146" t="s">
        <v>160</v>
      </c>
      <c r="AG5" s="146" t="s">
        <v>161</v>
      </c>
      <c r="AH5" s="146" t="s">
        <v>162</v>
      </c>
      <c r="AI5" s="146" t="s">
        <v>163</v>
      </c>
      <c r="AJ5" s="146" t="s">
        <v>164</v>
      </c>
      <c r="AK5" s="146" t="s">
        <v>165</v>
      </c>
      <c r="AL5" s="146" t="s">
        <v>166</v>
      </c>
      <c r="AM5" s="146" t="s">
        <v>167</v>
      </c>
      <c r="AN5" s="146" t="s">
        <v>168</v>
      </c>
      <c r="AO5" s="146" t="s">
        <v>169</v>
      </c>
      <c r="AP5" s="146" t="s">
        <v>170</v>
      </c>
      <c r="AQ5" s="146" t="s">
        <v>171</v>
      </c>
      <c r="AR5" s="146" t="s">
        <v>172</v>
      </c>
      <c r="AS5" s="146" t="s">
        <v>173</v>
      </c>
      <c r="AT5" s="145" t="s">
        <v>74</v>
      </c>
      <c r="AU5" s="146" t="s">
        <v>174</v>
      </c>
      <c r="AV5" s="150" t="s">
        <v>174</v>
      </c>
      <c r="AW5" s="146" t="s">
        <v>175</v>
      </c>
      <c r="AX5" s="146" t="s">
        <v>176</v>
      </c>
      <c r="AY5" s="146" t="s">
        <v>177</v>
      </c>
      <c r="AZ5" s="146" t="s">
        <v>178</v>
      </c>
      <c r="BA5" s="146" t="s">
        <v>179</v>
      </c>
      <c r="BB5" s="146" t="s">
        <v>180</v>
      </c>
      <c r="BC5" s="146" t="s">
        <v>181</v>
      </c>
      <c r="BD5" s="150" t="s">
        <v>182</v>
      </c>
      <c r="BE5" s="150" t="s">
        <v>183</v>
      </c>
      <c r="BF5" s="146"/>
      <c r="BG5" s="151"/>
    </row>
    <row r="6" s="125" customFormat="1" ht="21.75" customHeight="1" spans="1:59">
      <c r="A6" s="138" t="s">
        <v>39</v>
      </c>
      <c r="B6" s="138" t="s">
        <v>39</v>
      </c>
      <c r="C6" s="138">
        <v>1</v>
      </c>
      <c r="D6" s="138">
        <v>2</v>
      </c>
      <c r="E6" s="138">
        <v>3</v>
      </c>
      <c r="F6" s="138">
        <v>4</v>
      </c>
      <c r="G6" s="138">
        <v>5</v>
      </c>
      <c r="H6" s="138">
        <v>6</v>
      </c>
      <c r="I6" s="138">
        <v>7</v>
      </c>
      <c r="J6" s="138">
        <v>8</v>
      </c>
      <c r="K6" s="138">
        <v>9</v>
      </c>
      <c r="L6" s="138">
        <v>10</v>
      </c>
      <c r="M6" s="138">
        <v>11</v>
      </c>
      <c r="N6" s="138">
        <v>12</v>
      </c>
      <c r="O6" s="138">
        <v>13</v>
      </c>
      <c r="P6" s="138">
        <v>14</v>
      </c>
      <c r="Q6" s="138">
        <v>15</v>
      </c>
      <c r="R6" s="138">
        <v>16</v>
      </c>
      <c r="S6" s="138">
        <v>17</v>
      </c>
      <c r="T6" s="138">
        <v>18</v>
      </c>
      <c r="U6" s="138">
        <v>19</v>
      </c>
      <c r="V6" s="138">
        <v>20</v>
      </c>
      <c r="W6" s="138">
        <v>21</v>
      </c>
      <c r="X6" s="138">
        <v>22</v>
      </c>
      <c r="Y6" s="138">
        <v>23</v>
      </c>
      <c r="Z6" s="138">
        <v>24</v>
      </c>
      <c r="AA6" s="138">
        <v>25</v>
      </c>
      <c r="AB6" s="138">
        <v>26</v>
      </c>
      <c r="AC6" s="138">
        <v>27</v>
      </c>
      <c r="AD6" s="138">
        <v>28</v>
      </c>
      <c r="AE6" s="138">
        <v>29</v>
      </c>
      <c r="AF6" s="138">
        <v>30</v>
      </c>
      <c r="AG6" s="138">
        <v>31</v>
      </c>
      <c r="AH6" s="138">
        <v>32</v>
      </c>
      <c r="AI6" s="138">
        <v>33</v>
      </c>
      <c r="AJ6" s="138">
        <v>34</v>
      </c>
      <c r="AK6" s="138">
        <v>35</v>
      </c>
      <c r="AL6" s="138">
        <v>36</v>
      </c>
      <c r="AM6" s="138">
        <v>37</v>
      </c>
      <c r="AN6" s="138">
        <v>38</v>
      </c>
      <c r="AO6" s="138">
        <v>39</v>
      </c>
      <c r="AP6" s="138">
        <v>40</v>
      </c>
      <c r="AQ6" s="138">
        <v>41</v>
      </c>
      <c r="AR6" s="138">
        <v>42</v>
      </c>
      <c r="AS6" s="138">
        <v>43</v>
      </c>
      <c r="AT6" s="138">
        <v>44</v>
      </c>
      <c r="AU6" s="138">
        <v>45</v>
      </c>
      <c r="AV6" s="138">
        <v>46</v>
      </c>
      <c r="AW6" s="138">
        <v>47</v>
      </c>
      <c r="AX6" s="138">
        <v>48</v>
      </c>
      <c r="AY6" s="138">
        <v>49</v>
      </c>
      <c r="AZ6" s="138">
        <v>50</v>
      </c>
      <c r="BA6" s="138">
        <v>51</v>
      </c>
      <c r="BB6" s="138">
        <v>52</v>
      </c>
      <c r="BC6" s="138">
        <v>53</v>
      </c>
      <c r="BD6" s="138">
        <v>54</v>
      </c>
      <c r="BE6" s="138">
        <v>55</v>
      </c>
      <c r="BF6" s="138">
        <v>56</v>
      </c>
      <c r="BG6" s="151"/>
    </row>
    <row r="7" s="126" customFormat="1" ht="27" customHeight="1" spans="1:59">
      <c r="A7" s="139"/>
      <c r="B7" s="139"/>
      <c r="C7" s="140">
        <v>995.43</v>
      </c>
      <c r="D7" s="140">
        <v>760.64</v>
      </c>
      <c r="E7" s="141">
        <v>179.86</v>
      </c>
      <c r="F7" s="140">
        <v>70.57</v>
      </c>
      <c r="G7" s="140">
        <v>268.9</v>
      </c>
      <c r="H7" s="140">
        <v>12.96</v>
      </c>
      <c r="I7" s="140">
        <v>83.19</v>
      </c>
      <c r="J7" s="140">
        <v>51.74</v>
      </c>
      <c r="K7" s="141">
        <v>0</v>
      </c>
      <c r="L7" s="141">
        <v>25.87</v>
      </c>
      <c r="M7" s="141">
        <v>12.93</v>
      </c>
      <c r="N7" s="140">
        <v>5.82</v>
      </c>
      <c r="O7" s="140">
        <v>38.8</v>
      </c>
      <c r="P7" s="140">
        <v>0</v>
      </c>
      <c r="Q7" s="140">
        <v>10</v>
      </c>
      <c r="R7" s="140">
        <v>88.47</v>
      </c>
      <c r="S7" s="140">
        <v>15.2</v>
      </c>
      <c r="T7" s="148">
        <v>1.35</v>
      </c>
      <c r="U7" s="141">
        <v>0</v>
      </c>
      <c r="V7" s="141">
        <v>0</v>
      </c>
      <c r="W7" s="141">
        <v>0</v>
      </c>
      <c r="X7" s="141">
        <v>0</v>
      </c>
      <c r="Y7" s="141">
        <v>3</v>
      </c>
      <c r="Z7" s="141">
        <v>0</v>
      </c>
      <c r="AA7" s="141">
        <v>0</v>
      </c>
      <c r="AB7" s="141">
        <v>3</v>
      </c>
      <c r="AC7" s="141">
        <v>0</v>
      </c>
      <c r="AD7" s="141">
        <v>0</v>
      </c>
      <c r="AE7" s="141">
        <v>0</v>
      </c>
      <c r="AF7" s="141">
        <v>2</v>
      </c>
      <c r="AG7" s="141">
        <v>3</v>
      </c>
      <c r="AH7" s="141">
        <v>3.42</v>
      </c>
      <c r="AI7" s="141">
        <v>0</v>
      </c>
      <c r="AJ7" s="141">
        <v>0</v>
      </c>
      <c r="AK7" s="141">
        <v>0</v>
      </c>
      <c r="AL7" s="141">
        <v>6.5</v>
      </c>
      <c r="AM7" s="141">
        <v>0</v>
      </c>
      <c r="AN7" s="141">
        <v>6.47</v>
      </c>
      <c r="AO7" s="141">
        <v>3.6</v>
      </c>
      <c r="AP7" s="141">
        <v>8</v>
      </c>
      <c r="AQ7" s="141">
        <v>13.07</v>
      </c>
      <c r="AR7" s="141">
        <v>0</v>
      </c>
      <c r="AS7" s="141">
        <v>19.86</v>
      </c>
      <c r="AT7" s="141">
        <v>146.32</v>
      </c>
      <c r="AU7" s="141">
        <v>0</v>
      </c>
      <c r="AV7" s="141">
        <v>0</v>
      </c>
      <c r="AW7" s="141">
        <v>0</v>
      </c>
      <c r="AX7" s="141">
        <v>0</v>
      </c>
      <c r="AY7" s="141">
        <v>6.57</v>
      </c>
      <c r="AZ7" s="141">
        <v>0</v>
      </c>
      <c r="BA7" s="141">
        <v>0</v>
      </c>
      <c r="BB7" s="141">
        <v>0</v>
      </c>
      <c r="BC7" s="141">
        <v>2.25</v>
      </c>
      <c r="BD7" s="141">
        <v>0</v>
      </c>
      <c r="BE7" s="141">
        <v>137.5</v>
      </c>
      <c r="BF7" s="141">
        <v>0</v>
      </c>
      <c r="BG7" s="152"/>
    </row>
    <row r="8" ht="27" customHeight="1" spans="1:59">
      <c r="A8" s="139">
        <v>306001</v>
      </c>
      <c r="B8" s="139" t="s">
        <v>41</v>
      </c>
      <c r="C8" s="140">
        <v>995.43</v>
      </c>
      <c r="D8" s="140">
        <v>760.64</v>
      </c>
      <c r="E8" s="141">
        <v>179.86</v>
      </c>
      <c r="F8" s="140">
        <v>70.57</v>
      </c>
      <c r="G8" s="140">
        <v>268.9</v>
      </c>
      <c r="H8" s="140">
        <v>12.96</v>
      </c>
      <c r="I8" s="140">
        <v>83.19</v>
      </c>
      <c r="J8" s="140">
        <v>51.74</v>
      </c>
      <c r="K8" s="141">
        <v>0</v>
      </c>
      <c r="L8" s="141">
        <v>25.87</v>
      </c>
      <c r="M8" s="141">
        <v>12.93</v>
      </c>
      <c r="N8" s="140">
        <v>5.82</v>
      </c>
      <c r="O8" s="140">
        <v>38.8</v>
      </c>
      <c r="P8" s="140">
        <v>0</v>
      </c>
      <c r="Q8" s="140">
        <v>10</v>
      </c>
      <c r="R8" s="140">
        <v>88.47</v>
      </c>
      <c r="S8" s="140">
        <v>15.2</v>
      </c>
      <c r="T8" s="148">
        <v>1.35</v>
      </c>
      <c r="U8" s="141">
        <v>0</v>
      </c>
      <c r="V8" s="141">
        <v>0</v>
      </c>
      <c r="W8" s="141">
        <v>0</v>
      </c>
      <c r="X8" s="141">
        <v>0</v>
      </c>
      <c r="Y8" s="141">
        <v>3</v>
      </c>
      <c r="Z8" s="141">
        <v>0</v>
      </c>
      <c r="AA8" s="141">
        <v>0</v>
      </c>
      <c r="AB8" s="141">
        <v>3</v>
      </c>
      <c r="AC8" s="141">
        <v>0</v>
      </c>
      <c r="AD8" s="141">
        <v>0</v>
      </c>
      <c r="AE8" s="141">
        <v>0</v>
      </c>
      <c r="AF8" s="141">
        <v>2</v>
      </c>
      <c r="AG8" s="141">
        <v>3</v>
      </c>
      <c r="AH8" s="141">
        <v>3.42</v>
      </c>
      <c r="AI8" s="141">
        <v>0</v>
      </c>
      <c r="AJ8" s="141">
        <v>0</v>
      </c>
      <c r="AK8" s="141">
        <v>0</v>
      </c>
      <c r="AL8" s="141">
        <v>6.5</v>
      </c>
      <c r="AM8" s="141">
        <v>0</v>
      </c>
      <c r="AN8" s="141">
        <v>6.47</v>
      </c>
      <c r="AO8" s="141">
        <v>3.6</v>
      </c>
      <c r="AP8" s="141">
        <v>8</v>
      </c>
      <c r="AQ8" s="141">
        <v>13.07</v>
      </c>
      <c r="AR8" s="141">
        <v>0</v>
      </c>
      <c r="AS8" s="141">
        <v>19.86</v>
      </c>
      <c r="AT8" s="141">
        <v>146.32</v>
      </c>
      <c r="AU8" s="141">
        <v>0</v>
      </c>
      <c r="AV8" s="141">
        <v>0</v>
      </c>
      <c r="AW8" s="141">
        <v>0</v>
      </c>
      <c r="AX8" s="141">
        <v>0</v>
      </c>
      <c r="AY8" s="141">
        <v>6.57</v>
      </c>
      <c r="AZ8" s="141">
        <v>0</v>
      </c>
      <c r="BA8" s="141">
        <v>0</v>
      </c>
      <c r="BB8" s="141">
        <v>0</v>
      </c>
      <c r="BC8" s="141">
        <v>2.25</v>
      </c>
      <c r="BD8" s="141">
        <v>0</v>
      </c>
      <c r="BE8" s="141">
        <v>137.5</v>
      </c>
      <c r="BF8" s="141">
        <v>0</v>
      </c>
      <c r="BG8" s="29"/>
    </row>
    <row r="9" ht="27" customHeight="1" spans="1:59">
      <c r="A9" s="139">
        <v>2130204</v>
      </c>
      <c r="B9" s="139" t="s">
        <v>184</v>
      </c>
      <c r="C9" s="140">
        <v>8.76</v>
      </c>
      <c r="D9" s="140">
        <v>8.76</v>
      </c>
      <c r="E9" s="141">
        <v>0</v>
      </c>
      <c r="F9" s="140">
        <v>8.76</v>
      </c>
      <c r="G9" s="140">
        <v>0</v>
      </c>
      <c r="H9" s="140">
        <v>0</v>
      </c>
      <c r="I9" s="140">
        <v>0</v>
      </c>
      <c r="J9" s="140">
        <v>0</v>
      </c>
      <c r="K9" s="141">
        <v>0</v>
      </c>
      <c r="L9" s="141">
        <v>0</v>
      </c>
      <c r="M9" s="141">
        <v>0</v>
      </c>
      <c r="N9" s="140">
        <v>0</v>
      </c>
      <c r="O9" s="140">
        <v>0</v>
      </c>
      <c r="P9" s="140">
        <v>0</v>
      </c>
      <c r="Q9" s="140">
        <v>0</v>
      </c>
      <c r="R9" s="140">
        <v>0</v>
      </c>
      <c r="S9" s="140">
        <v>0</v>
      </c>
      <c r="T9" s="148">
        <v>0</v>
      </c>
      <c r="U9" s="141">
        <v>0</v>
      </c>
      <c r="V9" s="141">
        <v>0</v>
      </c>
      <c r="W9" s="141">
        <v>0</v>
      </c>
      <c r="X9" s="141">
        <v>0</v>
      </c>
      <c r="Y9" s="141">
        <v>0</v>
      </c>
      <c r="Z9" s="141">
        <v>0</v>
      </c>
      <c r="AA9" s="141">
        <v>0</v>
      </c>
      <c r="AB9" s="141">
        <v>0</v>
      </c>
      <c r="AC9" s="141">
        <v>0</v>
      </c>
      <c r="AD9" s="141">
        <v>0</v>
      </c>
      <c r="AE9" s="141">
        <v>0</v>
      </c>
      <c r="AF9" s="141">
        <v>0</v>
      </c>
      <c r="AG9" s="141">
        <v>0</v>
      </c>
      <c r="AH9" s="141">
        <v>0</v>
      </c>
      <c r="AI9" s="141">
        <v>0</v>
      </c>
      <c r="AJ9" s="141">
        <v>0</v>
      </c>
      <c r="AK9" s="141">
        <v>0</v>
      </c>
      <c r="AL9" s="141">
        <v>0</v>
      </c>
      <c r="AM9" s="141">
        <v>0</v>
      </c>
      <c r="AN9" s="141">
        <v>0</v>
      </c>
      <c r="AO9" s="141">
        <v>0</v>
      </c>
      <c r="AP9" s="141">
        <v>0</v>
      </c>
      <c r="AQ9" s="141">
        <v>0</v>
      </c>
      <c r="AR9" s="141">
        <v>0</v>
      </c>
      <c r="AS9" s="141">
        <v>0</v>
      </c>
      <c r="AT9" s="141">
        <v>0</v>
      </c>
      <c r="AU9" s="141">
        <v>0</v>
      </c>
      <c r="AV9" s="141">
        <v>0</v>
      </c>
      <c r="AW9" s="141">
        <v>0</v>
      </c>
      <c r="AX9" s="141">
        <v>0</v>
      </c>
      <c r="AY9" s="141">
        <v>0</v>
      </c>
      <c r="AZ9" s="141">
        <v>0</v>
      </c>
      <c r="BA9" s="141">
        <v>0</v>
      </c>
      <c r="BB9" s="141">
        <v>0</v>
      </c>
      <c r="BC9" s="141">
        <v>0</v>
      </c>
      <c r="BD9" s="141">
        <v>0</v>
      </c>
      <c r="BE9" s="141">
        <v>0</v>
      </c>
      <c r="BF9" s="141">
        <v>0</v>
      </c>
      <c r="BG9" s="29"/>
    </row>
    <row r="10" ht="27" customHeight="1" spans="1:59">
      <c r="A10" s="139">
        <v>2080505</v>
      </c>
      <c r="B10" s="139" t="s">
        <v>185</v>
      </c>
      <c r="C10" s="140">
        <v>51.74</v>
      </c>
      <c r="D10" s="140">
        <v>51.74</v>
      </c>
      <c r="E10" s="141">
        <v>0</v>
      </c>
      <c r="F10" s="140">
        <v>0</v>
      </c>
      <c r="G10" s="140">
        <v>0</v>
      </c>
      <c r="H10" s="140">
        <v>0</v>
      </c>
      <c r="I10" s="140">
        <v>0</v>
      </c>
      <c r="J10" s="140">
        <v>51.74</v>
      </c>
      <c r="K10" s="141">
        <v>0</v>
      </c>
      <c r="L10" s="141">
        <v>0</v>
      </c>
      <c r="M10" s="141">
        <v>0</v>
      </c>
      <c r="N10" s="140">
        <v>0</v>
      </c>
      <c r="O10" s="140">
        <v>0</v>
      </c>
      <c r="P10" s="140">
        <v>0</v>
      </c>
      <c r="Q10" s="140">
        <v>0</v>
      </c>
      <c r="R10" s="140">
        <v>0</v>
      </c>
      <c r="S10" s="140">
        <v>0</v>
      </c>
      <c r="T10" s="148">
        <v>0</v>
      </c>
      <c r="U10" s="141">
        <v>0</v>
      </c>
      <c r="V10" s="141">
        <v>0</v>
      </c>
      <c r="W10" s="141">
        <v>0</v>
      </c>
      <c r="X10" s="141">
        <v>0</v>
      </c>
      <c r="Y10" s="141">
        <v>0</v>
      </c>
      <c r="Z10" s="141">
        <v>0</v>
      </c>
      <c r="AA10" s="141">
        <v>0</v>
      </c>
      <c r="AB10" s="141">
        <v>0</v>
      </c>
      <c r="AC10" s="141">
        <v>0</v>
      </c>
      <c r="AD10" s="141">
        <v>0</v>
      </c>
      <c r="AE10" s="141">
        <v>0</v>
      </c>
      <c r="AF10" s="141">
        <v>0</v>
      </c>
      <c r="AG10" s="141">
        <v>0</v>
      </c>
      <c r="AH10" s="141">
        <v>0</v>
      </c>
      <c r="AI10" s="141">
        <v>0</v>
      </c>
      <c r="AJ10" s="141">
        <v>0</v>
      </c>
      <c r="AK10" s="141">
        <v>0</v>
      </c>
      <c r="AL10" s="141">
        <v>0</v>
      </c>
      <c r="AM10" s="141">
        <v>0</v>
      </c>
      <c r="AN10" s="141">
        <v>0</v>
      </c>
      <c r="AO10" s="141">
        <v>0</v>
      </c>
      <c r="AP10" s="141">
        <v>0</v>
      </c>
      <c r="AQ10" s="141">
        <v>0</v>
      </c>
      <c r="AR10" s="141">
        <v>0</v>
      </c>
      <c r="AS10" s="141">
        <v>0</v>
      </c>
      <c r="AT10" s="141">
        <v>0</v>
      </c>
      <c r="AU10" s="141">
        <v>0</v>
      </c>
      <c r="AV10" s="141">
        <v>0</v>
      </c>
      <c r="AW10" s="141">
        <v>0</v>
      </c>
      <c r="AX10" s="141">
        <v>0</v>
      </c>
      <c r="AY10" s="141">
        <v>0</v>
      </c>
      <c r="AZ10" s="141">
        <v>0</v>
      </c>
      <c r="BA10" s="141">
        <v>0</v>
      </c>
      <c r="BB10" s="141">
        <v>0</v>
      </c>
      <c r="BC10" s="141">
        <v>0</v>
      </c>
      <c r="BD10" s="141">
        <v>0</v>
      </c>
      <c r="BE10" s="141">
        <v>0</v>
      </c>
      <c r="BF10" s="141">
        <v>0</v>
      </c>
      <c r="BG10" s="29"/>
    </row>
    <row r="11" ht="27" customHeight="1" spans="1:59">
      <c r="A11" s="139">
        <v>2101101</v>
      </c>
      <c r="B11" s="139" t="s">
        <v>186</v>
      </c>
      <c r="C11" s="140">
        <v>25.87</v>
      </c>
      <c r="D11" s="140">
        <v>25.87</v>
      </c>
      <c r="E11" s="141">
        <v>0</v>
      </c>
      <c r="F11" s="140">
        <v>0</v>
      </c>
      <c r="G11" s="140">
        <v>0</v>
      </c>
      <c r="H11" s="140">
        <v>0</v>
      </c>
      <c r="I11" s="140">
        <v>0</v>
      </c>
      <c r="J11" s="140">
        <v>0</v>
      </c>
      <c r="K11" s="141">
        <v>0</v>
      </c>
      <c r="L11" s="141">
        <v>25.87</v>
      </c>
      <c r="M11" s="141">
        <v>0</v>
      </c>
      <c r="N11" s="140">
        <v>0</v>
      </c>
      <c r="O11" s="140">
        <v>0</v>
      </c>
      <c r="P11" s="140">
        <v>0</v>
      </c>
      <c r="Q11" s="140">
        <v>0</v>
      </c>
      <c r="R11" s="140">
        <v>0</v>
      </c>
      <c r="S11" s="140">
        <v>0</v>
      </c>
      <c r="T11" s="148">
        <v>0</v>
      </c>
      <c r="U11" s="141">
        <v>0</v>
      </c>
      <c r="V11" s="141">
        <v>0</v>
      </c>
      <c r="W11" s="141">
        <v>0</v>
      </c>
      <c r="X11" s="141">
        <v>0</v>
      </c>
      <c r="Y11" s="141">
        <v>0</v>
      </c>
      <c r="Z11" s="141">
        <v>0</v>
      </c>
      <c r="AA11" s="141">
        <v>0</v>
      </c>
      <c r="AB11" s="141">
        <v>0</v>
      </c>
      <c r="AC11" s="141">
        <v>0</v>
      </c>
      <c r="AD11" s="141">
        <v>0</v>
      </c>
      <c r="AE11" s="141">
        <v>0</v>
      </c>
      <c r="AF11" s="141">
        <v>0</v>
      </c>
      <c r="AG11" s="141">
        <v>0</v>
      </c>
      <c r="AH11" s="141">
        <v>0</v>
      </c>
      <c r="AI11" s="141">
        <v>0</v>
      </c>
      <c r="AJ11" s="141">
        <v>0</v>
      </c>
      <c r="AK11" s="141">
        <v>0</v>
      </c>
      <c r="AL11" s="141">
        <v>0</v>
      </c>
      <c r="AM11" s="141">
        <v>0</v>
      </c>
      <c r="AN11" s="141">
        <v>0</v>
      </c>
      <c r="AO11" s="141">
        <v>0</v>
      </c>
      <c r="AP11" s="141">
        <v>0</v>
      </c>
      <c r="AQ11" s="141">
        <v>0</v>
      </c>
      <c r="AR11" s="141">
        <v>0</v>
      </c>
      <c r="AS11" s="141">
        <v>0</v>
      </c>
      <c r="AT11" s="141">
        <v>0</v>
      </c>
      <c r="AU11" s="141">
        <v>0</v>
      </c>
      <c r="AV11" s="141">
        <v>0</v>
      </c>
      <c r="AW11" s="141">
        <v>0</v>
      </c>
      <c r="AX11" s="141">
        <v>0</v>
      </c>
      <c r="AY11" s="141">
        <v>0</v>
      </c>
      <c r="AZ11" s="141">
        <v>0</v>
      </c>
      <c r="BA11" s="141">
        <v>0</v>
      </c>
      <c r="BB11" s="141">
        <v>0</v>
      </c>
      <c r="BC11" s="141">
        <v>0</v>
      </c>
      <c r="BD11" s="141">
        <v>0</v>
      </c>
      <c r="BE11" s="141">
        <v>0</v>
      </c>
      <c r="BF11" s="141">
        <v>0</v>
      </c>
      <c r="BG11" s="29"/>
    </row>
    <row r="12" ht="27" customHeight="1" spans="1:59">
      <c r="A12" s="139">
        <v>2089901</v>
      </c>
      <c r="B12" s="139" t="s">
        <v>187</v>
      </c>
      <c r="C12" s="140">
        <v>5.82</v>
      </c>
      <c r="D12" s="140">
        <v>5.82</v>
      </c>
      <c r="E12" s="141">
        <v>0</v>
      </c>
      <c r="F12" s="140">
        <v>0</v>
      </c>
      <c r="G12" s="140">
        <v>0</v>
      </c>
      <c r="H12" s="140">
        <v>0</v>
      </c>
      <c r="I12" s="140">
        <v>0</v>
      </c>
      <c r="J12" s="140">
        <v>0</v>
      </c>
      <c r="K12" s="141">
        <v>0</v>
      </c>
      <c r="L12" s="141">
        <v>0</v>
      </c>
      <c r="M12" s="141">
        <v>0</v>
      </c>
      <c r="N12" s="140">
        <v>5.82</v>
      </c>
      <c r="O12" s="140">
        <v>0</v>
      </c>
      <c r="P12" s="140">
        <v>0</v>
      </c>
      <c r="Q12" s="140">
        <v>0</v>
      </c>
      <c r="R12" s="140">
        <v>0</v>
      </c>
      <c r="S12" s="140">
        <v>0</v>
      </c>
      <c r="T12" s="148">
        <v>0</v>
      </c>
      <c r="U12" s="141">
        <v>0</v>
      </c>
      <c r="V12" s="141">
        <v>0</v>
      </c>
      <c r="W12" s="141">
        <v>0</v>
      </c>
      <c r="X12" s="141">
        <v>0</v>
      </c>
      <c r="Y12" s="141">
        <v>0</v>
      </c>
      <c r="Z12" s="141">
        <v>0</v>
      </c>
      <c r="AA12" s="141">
        <v>0</v>
      </c>
      <c r="AB12" s="141">
        <v>0</v>
      </c>
      <c r="AC12" s="141">
        <v>0</v>
      </c>
      <c r="AD12" s="141">
        <v>0</v>
      </c>
      <c r="AE12" s="141">
        <v>0</v>
      </c>
      <c r="AF12" s="141">
        <v>0</v>
      </c>
      <c r="AG12" s="141">
        <v>0</v>
      </c>
      <c r="AH12" s="141">
        <v>0</v>
      </c>
      <c r="AI12" s="141">
        <v>0</v>
      </c>
      <c r="AJ12" s="141">
        <v>0</v>
      </c>
      <c r="AK12" s="141">
        <v>0</v>
      </c>
      <c r="AL12" s="141">
        <v>0</v>
      </c>
      <c r="AM12" s="141">
        <v>0</v>
      </c>
      <c r="AN12" s="141">
        <v>0</v>
      </c>
      <c r="AO12" s="141">
        <v>0</v>
      </c>
      <c r="AP12" s="141">
        <v>0</v>
      </c>
      <c r="AQ12" s="141">
        <v>0</v>
      </c>
      <c r="AR12" s="141">
        <v>0</v>
      </c>
      <c r="AS12" s="141">
        <v>0</v>
      </c>
      <c r="AT12" s="141">
        <v>0</v>
      </c>
      <c r="AU12" s="141">
        <v>0</v>
      </c>
      <c r="AV12" s="141">
        <v>0</v>
      </c>
      <c r="AW12" s="141">
        <v>0</v>
      </c>
      <c r="AX12" s="141">
        <v>0</v>
      </c>
      <c r="AY12" s="141">
        <v>0</v>
      </c>
      <c r="AZ12" s="141">
        <v>0</v>
      </c>
      <c r="BA12" s="141">
        <v>0</v>
      </c>
      <c r="BB12" s="141">
        <v>0</v>
      </c>
      <c r="BC12" s="141">
        <v>0</v>
      </c>
      <c r="BD12" s="141">
        <v>0</v>
      </c>
      <c r="BE12" s="141">
        <v>0</v>
      </c>
      <c r="BF12" s="141">
        <v>0</v>
      </c>
      <c r="BG12" s="29"/>
    </row>
    <row r="13" ht="27" customHeight="1" spans="1:59">
      <c r="A13" s="139">
        <v>2210201</v>
      </c>
      <c r="B13" s="139" t="s">
        <v>188</v>
      </c>
      <c r="C13" s="140">
        <v>38.8</v>
      </c>
      <c r="D13" s="140">
        <v>38.8</v>
      </c>
      <c r="E13" s="141">
        <v>0</v>
      </c>
      <c r="F13" s="140">
        <v>0</v>
      </c>
      <c r="G13" s="140">
        <v>0</v>
      </c>
      <c r="H13" s="140">
        <v>0</v>
      </c>
      <c r="I13" s="140">
        <v>0</v>
      </c>
      <c r="J13" s="140">
        <v>0</v>
      </c>
      <c r="K13" s="141">
        <v>0</v>
      </c>
      <c r="L13" s="141">
        <v>0</v>
      </c>
      <c r="M13" s="141">
        <v>0</v>
      </c>
      <c r="N13" s="140">
        <v>0</v>
      </c>
      <c r="O13" s="140">
        <v>38.8</v>
      </c>
      <c r="P13" s="140">
        <v>0</v>
      </c>
      <c r="Q13" s="140">
        <v>0</v>
      </c>
      <c r="R13" s="140">
        <v>0</v>
      </c>
      <c r="S13" s="140">
        <v>0</v>
      </c>
      <c r="T13" s="148">
        <v>0</v>
      </c>
      <c r="U13" s="141">
        <v>0</v>
      </c>
      <c r="V13" s="141">
        <v>0</v>
      </c>
      <c r="W13" s="141">
        <v>0</v>
      </c>
      <c r="X13" s="141">
        <v>0</v>
      </c>
      <c r="Y13" s="141">
        <v>0</v>
      </c>
      <c r="Z13" s="141">
        <v>0</v>
      </c>
      <c r="AA13" s="141">
        <v>0</v>
      </c>
      <c r="AB13" s="141">
        <v>0</v>
      </c>
      <c r="AC13" s="141">
        <v>0</v>
      </c>
      <c r="AD13" s="141">
        <v>0</v>
      </c>
      <c r="AE13" s="141">
        <v>0</v>
      </c>
      <c r="AF13" s="141">
        <v>0</v>
      </c>
      <c r="AG13" s="141">
        <v>0</v>
      </c>
      <c r="AH13" s="141">
        <v>0</v>
      </c>
      <c r="AI13" s="141">
        <v>0</v>
      </c>
      <c r="AJ13" s="141">
        <v>0</v>
      </c>
      <c r="AK13" s="141">
        <v>0</v>
      </c>
      <c r="AL13" s="141">
        <v>0</v>
      </c>
      <c r="AM13" s="141">
        <v>0</v>
      </c>
      <c r="AN13" s="141">
        <v>0</v>
      </c>
      <c r="AO13" s="141">
        <v>0</v>
      </c>
      <c r="AP13" s="141">
        <v>0</v>
      </c>
      <c r="AQ13" s="141">
        <v>0</v>
      </c>
      <c r="AR13" s="141">
        <v>0</v>
      </c>
      <c r="AS13" s="141">
        <v>0</v>
      </c>
      <c r="AT13" s="141">
        <v>0</v>
      </c>
      <c r="AU13" s="141">
        <v>0</v>
      </c>
      <c r="AV13" s="141">
        <v>0</v>
      </c>
      <c r="AW13" s="141">
        <v>0</v>
      </c>
      <c r="AX13" s="141">
        <v>0</v>
      </c>
      <c r="AY13" s="141">
        <v>0</v>
      </c>
      <c r="AZ13" s="141">
        <v>0</v>
      </c>
      <c r="BA13" s="141">
        <v>0</v>
      </c>
      <c r="BB13" s="141">
        <v>0</v>
      </c>
      <c r="BC13" s="141">
        <v>0</v>
      </c>
      <c r="BD13" s="141">
        <v>0</v>
      </c>
      <c r="BE13" s="141">
        <v>0</v>
      </c>
      <c r="BF13" s="141">
        <v>0</v>
      </c>
      <c r="BG13" s="29"/>
    </row>
    <row r="14" ht="27" customHeight="1" spans="1:59">
      <c r="A14" s="139">
        <v>2130201</v>
      </c>
      <c r="B14" s="139" t="s">
        <v>189</v>
      </c>
      <c r="C14" s="140">
        <v>851.51</v>
      </c>
      <c r="D14" s="140">
        <v>616.72</v>
      </c>
      <c r="E14" s="141">
        <v>179.86</v>
      </c>
      <c r="F14" s="140">
        <v>61.81</v>
      </c>
      <c r="G14" s="140">
        <v>268.9</v>
      </c>
      <c r="H14" s="140">
        <v>12.96</v>
      </c>
      <c r="I14" s="140">
        <v>83.19</v>
      </c>
      <c r="J14" s="140">
        <v>0</v>
      </c>
      <c r="K14" s="141">
        <v>0</v>
      </c>
      <c r="L14" s="141">
        <v>0</v>
      </c>
      <c r="M14" s="141">
        <v>0</v>
      </c>
      <c r="N14" s="140">
        <v>0</v>
      </c>
      <c r="O14" s="140">
        <v>0</v>
      </c>
      <c r="P14" s="140">
        <v>0</v>
      </c>
      <c r="Q14" s="140">
        <v>10</v>
      </c>
      <c r="R14" s="140">
        <v>88.47</v>
      </c>
      <c r="S14" s="140">
        <v>15.2</v>
      </c>
      <c r="T14" s="148">
        <v>1.35</v>
      </c>
      <c r="U14" s="141">
        <v>0</v>
      </c>
      <c r="V14" s="141">
        <v>0</v>
      </c>
      <c r="W14" s="141">
        <v>0</v>
      </c>
      <c r="X14" s="141">
        <v>0</v>
      </c>
      <c r="Y14" s="141">
        <v>3</v>
      </c>
      <c r="Z14" s="141">
        <v>0</v>
      </c>
      <c r="AA14" s="141">
        <v>0</v>
      </c>
      <c r="AB14" s="141">
        <v>3</v>
      </c>
      <c r="AC14" s="141">
        <v>0</v>
      </c>
      <c r="AD14" s="141">
        <v>0</v>
      </c>
      <c r="AE14" s="141">
        <v>0</v>
      </c>
      <c r="AF14" s="141">
        <v>2</v>
      </c>
      <c r="AG14" s="141">
        <v>3</v>
      </c>
      <c r="AH14" s="141">
        <v>3.42</v>
      </c>
      <c r="AI14" s="141">
        <v>0</v>
      </c>
      <c r="AJ14" s="141">
        <v>0</v>
      </c>
      <c r="AK14" s="141">
        <v>0</v>
      </c>
      <c r="AL14" s="141">
        <v>6.5</v>
      </c>
      <c r="AM14" s="141">
        <v>0</v>
      </c>
      <c r="AN14" s="141">
        <v>6.47</v>
      </c>
      <c r="AO14" s="141">
        <v>3.6</v>
      </c>
      <c r="AP14" s="141">
        <v>8</v>
      </c>
      <c r="AQ14" s="141">
        <v>13.07</v>
      </c>
      <c r="AR14" s="141">
        <v>0</v>
      </c>
      <c r="AS14" s="141">
        <v>19.86</v>
      </c>
      <c r="AT14" s="141">
        <v>146.32</v>
      </c>
      <c r="AU14" s="141">
        <v>0</v>
      </c>
      <c r="AV14" s="141">
        <v>0</v>
      </c>
      <c r="AW14" s="141">
        <v>0</v>
      </c>
      <c r="AX14" s="141">
        <v>0</v>
      </c>
      <c r="AY14" s="141">
        <v>6.57</v>
      </c>
      <c r="AZ14" s="141">
        <v>0</v>
      </c>
      <c r="BA14" s="141">
        <v>0</v>
      </c>
      <c r="BB14" s="141">
        <v>0</v>
      </c>
      <c r="BC14" s="141">
        <v>2.25</v>
      </c>
      <c r="BD14" s="141">
        <v>0</v>
      </c>
      <c r="BE14" s="141">
        <v>137.5</v>
      </c>
      <c r="BF14" s="141">
        <v>0</v>
      </c>
      <c r="BG14" s="29"/>
    </row>
    <row r="15" ht="27" customHeight="1" spans="1:59">
      <c r="A15" s="139">
        <v>2101103</v>
      </c>
      <c r="B15" s="139" t="s">
        <v>190</v>
      </c>
      <c r="C15" s="140">
        <v>12.93</v>
      </c>
      <c r="D15" s="140">
        <v>12.93</v>
      </c>
      <c r="E15" s="141">
        <v>0</v>
      </c>
      <c r="F15" s="140">
        <v>0</v>
      </c>
      <c r="G15" s="140">
        <v>0</v>
      </c>
      <c r="H15" s="140">
        <v>0</v>
      </c>
      <c r="I15" s="140">
        <v>0</v>
      </c>
      <c r="J15" s="140">
        <v>0</v>
      </c>
      <c r="K15" s="141">
        <v>0</v>
      </c>
      <c r="L15" s="141">
        <v>0</v>
      </c>
      <c r="M15" s="141">
        <v>12.93</v>
      </c>
      <c r="N15" s="140">
        <v>0</v>
      </c>
      <c r="O15" s="140">
        <v>0</v>
      </c>
      <c r="P15" s="140">
        <v>0</v>
      </c>
      <c r="Q15" s="140">
        <v>0</v>
      </c>
      <c r="R15" s="140">
        <v>0</v>
      </c>
      <c r="S15" s="140">
        <v>0</v>
      </c>
      <c r="T15" s="148">
        <v>0</v>
      </c>
      <c r="U15" s="141">
        <v>0</v>
      </c>
      <c r="V15" s="141">
        <v>0</v>
      </c>
      <c r="W15" s="141">
        <v>0</v>
      </c>
      <c r="X15" s="141">
        <v>0</v>
      </c>
      <c r="Y15" s="141">
        <v>0</v>
      </c>
      <c r="Z15" s="141">
        <v>0</v>
      </c>
      <c r="AA15" s="141">
        <v>0</v>
      </c>
      <c r="AB15" s="141">
        <v>0</v>
      </c>
      <c r="AC15" s="141">
        <v>0</v>
      </c>
      <c r="AD15" s="141">
        <v>0</v>
      </c>
      <c r="AE15" s="141">
        <v>0</v>
      </c>
      <c r="AF15" s="141">
        <v>0</v>
      </c>
      <c r="AG15" s="141">
        <v>0</v>
      </c>
      <c r="AH15" s="141">
        <v>0</v>
      </c>
      <c r="AI15" s="141">
        <v>0</v>
      </c>
      <c r="AJ15" s="141">
        <v>0</v>
      </c>
      <c r="AK15" s="141">
        <v>0</v>
      </c>
      <c r="AL15" s="141">
        <v>0</v>
      </c>
      <c r="AM15" s="141">
        <v>0</v>
      </c>
      <c r="AN15" s="141">
        <v>0</v>
      </c>
      <c r="AO15" s="141">
        <v>0</v>
      </c>
      <c r="AP15" s="141">
        <v>0</v>
      </c>
      <c r="AQ15" s="141">
        <v>0</v>
      </c>
      <c r="AR15" s="141">
        <v>0</v>
      </c>
      <c r="AS15" s="141">
        <v>0</v>
      </c>
      <c r="AT15" s="141">
        <v>0</v>
      </c>
      <c r="AU15" s="141">
        <v>0</v>
      </c>
      <c r="AV15" s="141">
        <v>0</v>
      </c>
      <c r="AW15" s="141">
        <v>0</v>
      </c>
      <c r="AX15" s="141">
        <v>0</v>
      </c>
      <c r="AY15" s="141">
        <v>0</v>
      </c>
      <c r="AZ15" s="141">
        <v>0</v>
      </c>
      <c r="BA15" s="141">
        <v>0</v>
      </c>
      <c r="BB15" s="141">
        <v>0</v>
      </c>
      <c r="BC15" s="141">
        <v>0</v>
      </c>
      <c r="BD15" s="141">
        <v>0</v>
      </c>
      <c r="BE15" s="141">
        <v>0</v>
      </c>
      <c r="BF15" s="141">
        <v>0</v>
      </c>
      <c r="BG15" s="29"/>
    </row>
    <row r="16" ht="27" customHeight="1" spans="1:59">
      <c r="A16" s="142"/>
      <c r="B16" s="130"/>
      <c r="C16" s="143"/>
      <c r="D16" s="143"/>
      <c r="E16" s="143"/>
      <c r="F16" s="143"/>
      <c r="G16" s="143"/>
      <c r="H16" s="143"/>
      <c r="I16" s="143"/>
      <c r="J16" s="143"/>
      <c r="K16" s="29"/>
      <c r="L16" s="29"/>
      <c r="M16" s="29"/>
      <c r="N16" s="143"/>
      <c r="O16" s="143"/>
      <c r="P16" s="143"/>
      <c r="Q16" s="143"/>
      <c r="R16" s="143"/>
      <c r="S16" s="149"/>
      <c r="T16" s="14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row>
    <row r="17" ht="27" customHeight="1" spans="1:59">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ht="27" customHeight="1" spans="1:59">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ht="27" customHeight="1" spans="1:59">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ht="27" customHeight="1" spans="1:59">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ht="27" customHeight="1" spans="1:59">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ht="27" customHeight="1" spans="1:59">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row r="23" ht="27" customHeight="1" spans="1:59">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row>
    <row r="24" ht="27" customHeight="1" spans="1:59">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row>
    <row r="25" ht="27" customHeight="1" spans="1:59">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row>
    <row r="26" ht="27" customHeight="1" spans="1:59">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row>
    <row r="27" ht="27" customHeight="1" spans="1:59">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row>
    <row r="28" ht="27" customHeight="1" spans="1:59">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row>
    <row r="29" ht="27" customHeight="1" spans="1:59">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row>
    <row r="30" ht="27" customHeight="1" spans="1:59">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row>
    <row r="31" ht="27" customHeight="1" spans="1:59">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A1:H17"/>
  <sheetViews>
    <sheetView showGridLines="0" showZeros="0" zoomScale="79" zoomScaleNormal="79" workbookViewId="0">
      <selection activeCell="E10" sqref="E10"/>
    </sheetView>
  </sheetViews>
  <sheetFormatPr defaultColWidth="6.83333333333333" defaultRowHeight="12.75" customHeight="1" outlineLevelCol="7"/>
  <cols>
    <col min="1" max="1" width="14.25" style="109" customWidth="1"/>
    <col min="2" max="3" width="16.25" style="109" customWidth="1"/>
    <col min="4" max="4" width="15.75" style="109" customWidth="1"/>
    <col min="5" max="7" width="14.25" style="109" customWidth="1"/>
    <col min="8" max="8" width="37.5833333333333" style="109" customWidth="1"/>
    <col min="9" max="252" width="6.83333333333333" style="109" customWidth="1"/>
    <col min="253" max="16384" width="6.83333333333333" style="109"/>
  </cols>
  <sheetData>
    <row r="1" ht="19.5" customHeight="1" spans="1:8">
      <c r="A1" s="110"/>
      <c r="B1" s="29"/>
      <c r="C1" s="29"/>
      <c r="D1" s="29"/>
      <c r="E1" s="29"/>
      <c r="F1" s="29"/>
      <c r="G1" s="29"/>
      <c r="H1" s="111" t="s">
        <v>191</v>
      </c>
    </row>
    <row r="2" ht="30.75" customHeight="1" spans="1:8">
      <c r="A2" s="112" t="s">
        <v>192</v>
      </c>
      <c r="B2" s="112"/>
      <c r="C2" s="112"/>
      <c r="D2" s="112"/>
      <c r="E2" s="112"/>
      <c r="F2" s="112"/>
      <c r="G2" s="112"/>
      <c r="H2" s="112"/>
    </row>
    <row r="3" ht="18.75" customHeight="1" spans="1:8">
      <c r="A3" s="71" t="s">
        <v>25</v>
      </c>
      <c r="B3" s="29"/>
      <c r="C3" s="29"/>
      <c r="D3" s="29"/>
      <c r="E3" s="29"/>
      <c r="F3" s="29"/>
      <c r="G3" s="29"/>
      <c r="H3" s="111" t="s">
        <v>26</v>
      </c>
    </row>
    <row r="4" ht="43.5" customHeight="1" spans="1:8">
      <c r="A4" s="113" t="s">
        <v>193</v>
      </c>
      <c r="B4" s="113" t="s">
        <v>28</v>
      </c>
      <c r="C4" s="113" t="s">
        <v>68</v>
      </c>
      <c r="D4" s="114" t="s">
        <v>162</v>
      </c>
      <c r="E4" s="114" t="s">
        <v>194</v>
      </c>
      <c r="F4" s="114" t="s">
        <v>170</v>
      </c>
      <c r="G4" s="114" t="s">
        <v>195</v>
      </c>
      <c r="H4" s="115" t="s">
        <v>196</v>
      </c>
    </row>
    <row r="5" s="108" customFormat="1" ht="27.75" customHeight="1" spans="1:8">
      <c r="A5" s="116"/>
      <c r="B5" s="117" t="s">
        <v>68</v>
      </c>
      <c r="C5" s="118">
        <v>42.2</v>
      </c>
      <c r="D5" s="118">
        <v>34.2</v>
      </c>
      <c r="E5" s="329" t="s">
        <v>197</v>
      </c>
      <c r="F5" s="120">
        <v>8</v>
      </c>
      <c r="G5" s="330" t="s">
        <v>197</v>
      </c>
      <c r="H5" s="121" t="s">
        <v>198</v>
      </c>
    </row>
    <row r="6" ht="27.75" customHeight="1" spans="1:8">
      <c r="A6" s="116" t="s">
        <v>40</v>
      </c>
      <c r="B6" s="117" t="s">
        <v>41</v>
      </c>
      <c r="C6" s="118">
        <v>42.2</v>
      </c>
      <c r="D6" s="118">
        <v>34.2</v>
      </c>
      <c r="E6" s="329" t="s">
        <v>197</v>
      </c>
      <c r="F6" s="120">
        <v>8</v>
      </c>
      <c r="G6" s="330" t="s">
        <v>197</v>
      </c>
      <c r="H6" s="122"/>
    </row>
    <row r="7" ht="27.75" customHeight="1" spans="1:8">
      <c r="A7" s="29"/>
      <c r="B7" s="123"/>
      <c r="C7" s="123"/>
      <c r="D7" s="29"/>
      <c r="E7" s="29"/>
      <c r="F7" s="123"/>
      <c r="G7" s="123"/>
      <c r="H7" s="29"/>
    </row>
    <row r="8" ht="27.75" customHeight="1" spans="1:8">
      <c r="A8" s="29"/>
      <c r="B8" s="123"/>
      <c r="C8" s="123"/>
      <c r="D8" s="29"/>
      <c r="E8" s="29"/>
      <c r="F8" s="29"/>
      <c r="G8" s="123"/>
      <c r="H8" s="29"/>
    </row>
    <row r="9" customHeight="1" spans="1:8">
      <c r="A9" s="29"/>
      <c r="B9" s="123"/>
      <c r="C9" s="123"/>
      <c r="D9" s="29"/>
      <c r="E9" s="29"/>
      <c r="F9" s="29"/>
      <c r="G9" s="123"/>
      <c r="H9" s="29"/>
    </row>
    <row r="10" customHeight="1" spans="1:8">
      <c r="A10" s="29"/>
      <c r="B10" s="29"/>
      <c r="C10" s="29"/>
      <c r="D10" s="29"/>
      <c r="E10" s="29"/>
      <c r="F10" s="29"/>
      <c r="G10" s="123"/>
      <c r="H10" s="29"/>
    </row>
    <row r="11" customHeight="1" spans="1:8">
      <c r="A11" s="29"/>
      <c r="B11" s="29"/>
      <c r="C11" s="29"/>
      <c r="D11" s="29"/>
      <c r="E11" s="29"/>
      <c r="F11" s="29"/>
      <c r="G11" s="123"/>
      <c r="H11" s="29"/>
    </row>
    <row r="12" customHeight="1" spans="1:8">
      <c r="A12" s="29"/>
      <c r="B12" s="29"/>
      <c r="C12" s="29"/>
      <c r="D12" s="29"/>
      <c r="E12" s="29"/>
      <c r="F12" s="123"/>
      <c r="G12" s="123"/>
      <c r="H12" s="29"/>
    </row>
    <row r="13" customHeight="1" spans="1:8">
      <c r="A13" s="29"/>
      <c r="B13" s="29"/>
      <c r="C13" s="29"/>
      <c r="D13" s="29"/>
      <c r="E13" s="29"/>
      <c r="F13" s="123"/>
      <c r="G13" s="123"/>
      <c r="H13" s="29"/>
    </row>
    <row r="14" customHeight="1" spans="1:8">
      <c r="A14" s="29"/>
      <c r="B14" s="29"/>
      <c r="C14" s="29"/>
      <c r="D14" s="29"/>
      <c r="E14" s="29"/>
      <c r="F14" s="123"/>
      <c r="G14" s="29"/>
      <c r="H14" s="29"/>
    </row>
    <row r="15" customHeight="1" spans="1:8">
      <c r="A15" s="29"/>
      <c r="B15" s="29"/>
      <c r="C15" s="29"/>
      <c r="D15" s="29"/>
      <c r="E15" s="29"/>
      <c r="F15" s="123"/>
      <c r="G15" s="29"/>
      <c r="H15" s="29"/>
    </row>
    <row r="16" customHeight="1" spans="1:8">
      <c r="A16" s="29"/>
      <c r="B16" s="29"/>
      <c r="C16" s="29"/>
      <c r="D16" s="29"/>
      <c r="E16" s="29"/>
      <c r="F16" s="123"/>
      <c r="G16" s="29"/>
      <c r="H16" s="29"/>
    </row>
    <row r="17" customHeight="1" spans="1:8">
      <c r="A17"/>
      <c r="B17"/>
      <c r="C17"/>
      <c r="D17"/>
      <c r="E17"/>
      <c r="F17" s="123"/>
      <c r="G17"/>
      <c r="H17"/>
    </row>
  </sheetData>
  <sheetProtection formatCells="0" formatColumns="0" formatRows="0"/>
  <mergeCells count="2">
    <mergeCell ref="A2:H2"/>
    <mergeCell ref="H5:H6"/>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GO16"/>
  <sheetViews>
    <sheetView showGridLines="0" showZeros="0" tabSelected="1" zoomScale="72" zoomScaleNormal="72" workbookViewId="0">
      <selection activeCell="J17" sqref="J17"/>
    </sheetView>
  </sheetViews>
  <sheetFormatPr defaultColWidth="6.83333333333333" defaultRowHeight="21" customHeight="1"/>
  <cols>
    <col min="1" max="2" width="3.33333333333333" style="60" customWidth="1"/>
    <col min="3" max="3" width="3.75" style="61" customWidth="1"/>
    <col min="4" max="4" width="6.33333333333333" style="62" customWidth="1"/>
    <col min="5" max="5" width="25.75" style="63" customWidth="1"/>
    <col min="6" max="6" width="12.25" style="64" customWidth="1"/>
    <col min="7" max="7" width="11.25" style="64" customWidth="1"/>
    <col min="8" max="8" width="12.3333333333333" style="64" customWidth="1"/>
    <col min="9" max="9" width="11" style="64" customWidth="1"/>
    <col min="10" max="10" width="11.75" style="64" customWidth="1"/>
    <col min="11" max="11" width="9.25" style="64" customWidth="1"/>
    <col min="12" max="12" width="11.5" style="64" customWidth="1"/>
    <col min="13" max="13" width="11.25" style="64" customWidth="1"/>
    <col min="14" max="197" width="10.0833333333333" style="65" customWidth="1"/>
    <col min="198" max="251" width="10.0833333333333" style="66" customWidth="1"/>
    <col min="252" max="252" width="6.83333333333333" style="66" customWidth="1"/>
    <col min="253" max="16384" width="6.83333333333333" style="66"/>
  </cols>
  <sheetData>
    <row r="1" customHeight="1" spans="1:197">
      <c r="A1" s="67"/>
      <c r="B1" s="67"/>
      <c r="C1" s="67"/>
      <c r="D1" s="68"/>
      <c r="E1" s="69"/>
      <c r="F1" s="68"/>
      <c r="G1" s="68"/>
      <c r="H1" s="68"/>
      <c r="I1" s="68"/>
      <c r="J1" s="68"/>
      <c r="K1" s="68"/>
      <c r="L1" s="68"/>
      <c r="M1" s="68" t="s">
        <v>199</v>
      </c>
      <c r="N1" s="29"/>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0" t="s">
        <v>200</v>
      </c>
      <c r="B2" s="70"/>
      <c r="C2" s="70"/>
      <c r="D2" s="70"/>
      <c r="E2" s="70"/>
      <c r="F2" s="70"/>
      <c r="G2" s="70"/>
      <c r="H2" s="70"/>
      <c r="I2" s="70"/>
      <c r="J2" s="70"/>
      <c r="K2" s="70"/>
      <c r="L2" s="70"/>
      <c r="M2" s="70"/>
      <c r="N2" s="2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58" customFormat="1" customHeight="1" spans="1:197">
      <c r="A3" s="71" t="s">
        <v>2</v>
      </c>
      <c r="B3" s="72"/>
      <c r="C3" s="72"/>
      <c r="D3" s="73"/>
      <c r="E3" s="73"/>
      <c r="F3" s="74"/>
      <c r="G3" s="68"/>
      <c r="H3" s="74"/>
      <c r="I3" s="74"/>
      <c r="J3" s="99"/>
      <c r="K3" s="74"/>
      <c r="L3" s="74"/>
      <c r="M3" s="100" t="s">
        <v>26</v>
      </c>
      <c r="N3" s="101"/>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58" customFormat="1" customHeight="1" spans="1:197">
      <c r="A4" s="75" t="s">
        <v>44</v>
      </c>
      <c r="B4" s="76"/>
      <c r="C4" s="77"/>
      <c r="D4" s="78" t="s">
        <v>27</v>
      </c>
      <c r="E4" s="79" t="s">
        <v>45</v>
      </c>
      <c r="F4" s="80" t="s">
        <v>71</v>
      </c>
      <c r="G4" s="81" t="s">
        <v>72</v>
      </c>
      <c r="H4" s="81"/>
      <c r="I4" s="81"/>
      <c r="J4" s="81"/>
      <c r="K4" s="102" t="s">
        <v>73</v>
      </c>
      <c r="L4" s="103"/>
      <c r="M4" s="103"/>
      <c r="N4" s="101"/>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2" t="s">
        <v>46</v>
      </c>
      <c r="B5" s="83" t="s">
        <v>47</v>
      </c>
      <c r="C5" s="84" t="s">
        <v>48</v>
      </c>
      <c r="D5" s="78"/>
      <c r="E5" s="79"/>
      <c r="F5" s="85"/>
      <c r="G5" s="86" t="s">
        <v>74</v>
      </c>
      <c r="H5" s="87" t="s">
        <v>75</v>
      </c>
      <c r="I5" s="87" t="s">
        <v>76</v>
      </c>
      <c r="J5" s="87" t="s">
        <v>77</v>
      </c>
      <c r="K5" s="104" t="s">
        <v>74</v>
      </c>
      <c r="L5" s="104" t="s">
        <v>78</v>
      </c>
      <c r="M5" s="104" t="s">
        <v>79</v>
      </c>
      <c r="N5" s="29"/>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ht="52" customHeight="1" spans="1:197">
      <c r="A6" s="88" t="s">
        <v>39</v>
      </c>
      <c r="B6" s="88" t="s">
        <v>39</v>
      </c>
      <c r="C6" s="88" t="s">
        <v>39</v>
      </c>
      <c r="D6" s="89" t="s">
        <v>39</v>
      </c>
      <c r="E6" s="89" t="s">
        <v>39</v>
      </c>
      <c r="F6" s="89">
        <v>1</v>
      </c>
      <c r="G6" s="88">
        <v>2</v>
      </c>
      <c r="H6" s="88">
        <v>3</v>
      </c>
      <c r="I6" s="88">
        <v>4</v>
      </c>
      <c r="J6" s="88">
        <v>5</v>
      </c>
      <c r="K6" s="88">
        <v>6</v>
      </c>
      <c r="L6" s="88">
        <v>7</v>
      </c>
      <c r="M6" s="88">
        <v>8</v>
      </c>
      <c r="N6" s="29"/>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59" customFormat="1" ht="50" customHeight="1" spans="1:197">
      <c r="A7" s="90"/>
      <c r="B7" s="90"/>
      <c r="C7" s="90"/>
      <c r="D7" s="91"/>
      <c r="E7" s="92"/>
      <c r="F7" s="331" t="s">
        <v>197</v>
      </c>
      <c r="G7" s="331" t="s">
        <v>197</v>
      </c>
      <c r="H7" s="331" t="s">
        <v>197</v>
      </c>
      <c r="I7" s="331" t="s">
        <v>197</v>
      </c>
      <c r="J7" s="331" t="s">
        <v>197</v>
      </c>
      <c r="K7" s="331" t="s">
        <v>197</v>
      </c>
      <c r="L7" s="331" t="s">
        <v>197</v>
      </c>
      <c r="M7" s="331" t="s">
        <v>197</v>
      </c>
      <c r="N7" s="105"/>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06"/>
      <c r="AO7" s="106"/>
      <c r="AP7" s="106"/>
      <c r="AQ7" s="106"/>
      <c r="AR7" s="106"/>
      <c r="AS7" s="106"/>
      <c r="AT7" s="106"/>
      <c r="AU7" s="106"/>
      <c r="AV7" s="106"/>
      <c r="AW7" s="106"/>
      <c r="AX7" s="106"/>
      <c r="AY7" s="106"/>
      <c r="AZ7" s="106"/>
      <c r="BA7" s="106"/>
      <c r="BB7" s="106"/>
      <c r="BC7" s="106"/>
      <c r="BD7" s="106"/>
      <c r="BE7" s="106"/>
      <c r="BF7" s="106"/>
      <c r="BG7" s="106"/>
      <c r="BH7" s="106"/>
      <c r="BI7" s="106"/>
      <c r="BJ7" s="106"/>
      <c r="BK7" s="106"/>
      <c r="BL7" s="106"/>
      <c r="BM7" s="106"/>
      <c r="BN7" s="106"/>
      <c r="BO7" s="106"/>
      <c r="BP7" s="106"/>
      <c r="BQ7" s="106"/>
      <c r="BR7" s="106"/>
      <c r="BS7" s="106"/>
      <c r="BT7" s="106"/>
      <c r="BU7" s="106"/>
      <c r="BV7" s="106"/>
      <c r="BW7" s="106"/>
      <c r="BX7" s="106"/>
      <c r="BY7" s="106"/>
      <c r="BZ7" s="106"/>
      <c r="CA7" s="106"/>
      <c r="CB7" s="106"/>
      <c r="CC7" s="106"/>
      <c r="CD7" s="106"/>
      <c r="CE7" s="106"/>
      <c r="CF7" s="106"/>
      <c r="CG7" s="106"/>
      <c r="CH7" s="106"/>
      <c r="CI7" s="106"/>
      <c r="CJ7" s="106"/>
      <c r="CK7" s="106"/>
      <c r="CL7" s="106"/>
      <c r="CM7" s="106"/>
      <c r="CN7" s="106"/>
      <c r="CO7" s="106"/>
      <c r="CP7" s="106"/>
      <c r="CQ7" s="106"/>
      <c r="CR7" s="106"/>
      <c r="CS7" s="106"/>
      <c r="CT7" s="106"/>
      <c r="CU7" s="106"/>
      <c r="CV7" s="106"/>
      <c r="CW7" s="106"/>
      <c r="CX7" s="106"/>
      <c r="CY7" s="106"/>
      <c r="CZ7" s="106"/>
      <c r="DA7" s="106"/>
      <c r="DB7" s="106"/>
      <c r="DC7" s="106"/>
      <c r="DD7" s="106"/>
      <c r="DE7" s="106"/>
      <c r="DF7" s="106"/>
      <c r="DG7" s="106"/>
      <c r="DH7" s="106"/>
      <c r="DI7" s="106"/>
      <c r="DJ7" s="106"/>
      <c r="DK7" s="106"/>
      <c r="DL7" s="106"/>
      <c r="DM7" s="106"/>
      <c r="DN7" s="106"/>
      <c r="DO7" s="106"/>
      <c r="DP7" s="106"/>
      <c r="DQ7" s="106"/>
      <c r="DR7" s="106"/>
      <c r="DS7" s="106"/>
      <c r="DT7" s="106"/>
      <c r="DU7" s="106"/>
      <c r="DV7" s="106"/>
      <c r="DW7" s="106"/>
      <c r="DX7" s="106"/>
      <c r="DY7" s="106"/>
      <c r="DZ7" s="106"/>
      <c r="EA7" s="106"/>
      <c r="EB7" s="106"/>
      <c r="EC7" s="106"/>
      <c r="ED7" s="106"/>
      <c r="EE7" s="106"/>
      <c r="EF7" s="106"/>
      <c r="EG7" s="106"/>
      <c r="EH7" s="106"/>
      <c r="EI7" s="106"/>
      <c r="EJ7" s="106"/>
      <c r="EK7" s="106"/>
      <c r="EL7" s="106"/>
      <c r="EM7" s="106"/>
      <c r="EN7" s="106"/>
      <c r="EO7" s="106"/>
      <c r="EP7" s="106"/>
      <c r="EQ7" s="106"/>
      <c r="ER7" s="106"/>
      <c r="ES7" s="106"/>
      <c r="ET7" s="106"/>
      <c r="EU7" s="106"/>
      <c r="EV7" s="106"/>
      <c r="EW7" s="106"/>
      <c r="EX7" s="106"/>
      <c r="EY7" s="106"/>
      <c r="EZ7" s="106"/>
      <c r="FA7" s="106"/>
      <c r="FB7" s="106"/>
      <c r="FC7" s="106"/>
      <c r="FD7" s="106"/>
      <c r="FE7" s="106"/>
      <c r="FF7" s="106"/>
      <c r="FG7" s="106"/>
      <c r="FH7" s="106"/>
      <c r="FI7" s="106"/>
      <c r="FJ7" s="106"/>
      <c r="FK7" s="106"/>
      <c r="FL7" s="106"/>
      <c r="FM7" s="106"/>
      <c r="FN7" s="106"/>
      <c r="FO7" s="106"/>
      <c r="FP7" s="106"/>
      <c r="FQ7" s="106"/>
      <c r="FR7" s="106"/>
      <c r="FS7" s="106"/>
      <c r="FT7" s="106"/>
      <c r="FU7" s="106"/>
      <c r="FV7" s="106"/>
      <c r="FW7" s="106"/>
      <c r="FX7" s="106"/>
      <c r="FY7" s="106"/>
      <c r="FZ7" s="106"/>
      <c r="GA7" s="106"/>
      <c r="GB7" s="106"/>
      <c r="GC7" s="106"/>
      <c r="GD7" s="106"/>
      <c r="GE7" s="106"/>
      <c r="GF7" s="106"/>
      <c r="GG7" s="106"/>
      <c r="GH7" s="106"/>
      <c r="GI7" s="106"/>
      <c r="GJ7" s="106"/>
      <c r="GK7" s="106"/>
      <c r="GL7" s="106"/>
      <c r="GM7" s="106"/>
      <c r="GN7" s="106"/>
      <c r="GO7" s="106"/>
    </row>
    <row r="8" customHeight="1" spans="1:197">
      <c r="A8" s="94"/>
      <c r="B8" s="94"/>
      <c r="C8" s="95"/>
      <c r="D8" s="96" t="s">
        <v>201</v>
      </c>
      <c r="E8" s="97"/>
      <c r="F8" s="98"/>
      <c r="G8" s="98"/>
      <c r="H8" s="98"/>
      <c r="I8" s="98"/>
      <c r="J8" s="98"/>
      <c r="K8" s="98"/>
      <c r="L8" s="98"/>
      <c r="M8" s="98"/>
      <c r="N8" s="107"/>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94"/>
      <c r="B9" s="94"/>
      <c r="C9" s="95"/>
      <c r="D9" s="96"/>
      <c r="E9" s="97"/>
      <c r="F9" s="98"/>
      <c r="G9" s="98"/>
      <c r="H9" s="98"/>
      <c r="I9" s="98"/>
      <c r="J9" s="98"/>
      <c r="K9" s="98"/>
      <c r="L9" s="98"/>
      <c r="M9" s="98"/>
      <c r="N9" s="107"/>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94"/>
      <c r="B10" s="94"/>
      <c r="C10" s="95"/>
      <c r="D10" s="96"/>
      <c r="E10" s="97"/>
      <c r="F10" s="98"/>
      <c r="G10" s="98"/>
      <c r="H10" s="98"/>
      <c r="I10" s="98"/>
      <c r="J10" s="98"/>
      <c r="K10" s="98"/>
      <c r="L10" s="98"/>
      <c r="M10" s="98"/>
      <c r="N10" s="107"/>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29"/>
      <c r="B11" s="94"/>
      <c r="C11" s="95"/>
      <c r="D11" s="96"/>
      <c r="E11" s="97"/>
      <c r="F11" s="98"/>
      <c r="G11" s="29"/>
      <c r="H11" s="29"/>
      <c r="I11" s="98"/>
      <c r="J11" s="98"/>
      <c r="K11" s="98"/>
      <c r="L11" s="98"/>
      <c r="M11" s="98"/>
      <c r="N11" s="29"/>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29"/>
      <c r="B12" s="29"/>
      <c r="C12" s="95"/>
      <c r="D12" s="96"/>
      <c r="E12" s="97"/>
      <c r="F12" s="98"/>
      <c r="G12" s="98"/>
      <c r="H12" s="29"/>
      <c r="I12" s="29"/>
      <c r="J12" s="98"/>
      <c r="K12" s="98"/>
      <c r="L12" s="98"/>
      <c r="M12" s="98"/>
      <c r="N12" s="29"/>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29"/>
      <c r="B13" s="29"/>
      <c r="C13" s="29"/>
      <c r="D13" s="96"/>
      <c r="E13" s="97"/>
      <c r="F13" s="98"/>
      <c r="G13" s="98"/>
      <c r="H13" s="29"/>
      <c r="I13" s="98"/>
      <c r="J13" s="29"/>
      <c r="K13" s="98"/>
      <c r="L13" s="98"/>
      <c r="M13" s="98"/>
      <c r="N13" s="29"/>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29"/>
      <c r="B14" s="29"/>
      <c r="C14" s="29"/>
      <c r="D14" s="29"/>
      <c r="E14" s="97"/>
      <c r="F14" s="98"/>
      <c r="G14" s="98"/>
      <c r="H14" s="98"/>
      <c r="I14" s="98"/>
      <c r="J14" s="98"/>
      <c r="K14" s="98"/>
      <c r="L14" s="98"/>
      <c r="M14" s="29"/>
      <c r="N14" s="29"/>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29"/>
      <c r="B15" s="29"/>
      <c r="C15" s="29"/>
      <c r="D15" s="29"/>
      <c r="E15" s="97"/>
      <c r="F15" s="98"/>
      <c r="G15" s="29"/>
      <c r="H15" s="29"/>
      <c r="I15" s="98"/>
      <c r="J15" s="98"/>
      <c r="K15" s="98"/>
      <c r="L15" s="29"/>
      <c r="M15" s="29"/>
      <c r="N15" s="29"/>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29"/>
      <c r="B16" s="29"/>
      <c r="C16" s="29"/>
      <c r="D16" s="29"/>
      <c r="E16" s="29"/>
      <c r="F16" s="29"/>
      <c r="G16" s="29"/>
      <c r="H16" s="29"/>
      <c r="I16" s="29"/>
      <c r="J16" s="29"/>
      <c r="K16" s="29"/>
      <c r="L16" s="98"/>
      <c r="M16" s="29"/>
      <c r="N16" s="29"/>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91"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T11"/>
  <sheetViews>
    <sheetView showGridLines="0" showZeros="0" zoomScale="69" zoomScaleNormal="69" workbookViewId="0">
      <selection activeCell="G11" sqref="G11"/>
    </sheetView>
  </sheetViews>
  <sheetFormatPr defaultColWidth="5.5" defaultRowHeight="12.75"/>
  <cols>
    <col min="1" max="20" width="7.75" style="27" customWidth="1"/>
    <col min="21" max="254" width="5.5" style="27" customWidth="1"/>
    <col min="255" max="16384" width="5.5" style="27"/>
  </cols>
  <sheetData>
    <row r="1" customHeight="1" spans="1:20">
      <c r="A1" s="28"/>
      <c r="B1" s="29"/>
      <c r="C1" s="29"/>
      <c r="D1" s="29"/>
      <c r="E1" s="29"/>
      <c r="F1" s="29"/>
      <c r="G1" s="29"/>
      <c r="H1" s="29"/>
      <c r="I1" s="29"/>
      <c r="J1" s="29"/>
      <c r="K1" s="29"/>
      <c r="L1" s="29"/>
      <c r="M1" s="29"/>
      <c r="N1" s="29"/>
      <c r="O1" s="29"/>
      <c r="P1" s="29"/>
      <c r="Q1" s="29"/>
      <c r="R1" s="29"/>
      <c r="S1" s="29"/>
      <c r="T1" s="29"/>
    </row>
    <row r="2" ht="34.5" customHeight="1" spans="1:20">
      <c r="A2" s="30" t="s">
        <v>202</v>
      </c>
      <c r="B2" s="31"/>
      <c r="C2" s="31"/>
      <c r="D2" s="31"/>
      <c r="E2" s="31"/>
      <c r="F2" s="31"/>
      <c r="G2" s="31"/>
      <c r="H2" s="31"/>
      <c r="I2" s="31"/>
      <c r="J2" s="31"/>
      <c r="K2" s="31"/>
      <c r="L2" s="31"/>
      <c r="M2" s="31"/>
      <c r="N2" s="31"/>
      <c r="O2" s="31"/>
      <c r="P2" s="31"/>
      <c r="Q2" s="31"/>
      <c r="R2" s="31"/>
      <c r="S2" s="31"/>
      <c r="T2" s="31"/>
    </row>
    <row r="3" customHeight="1" spans="1:20">
      <c r="A3" s="32"/>
      <c r="B3" s="32"/>
      <c r="C3" s="29"/>
      <c r="D3" s="29"/>
      <c r="E3" s="29"/>
      <c r="F3" s="29"/>
      <c r="G3" s="29"/>
      <c r="H3" s="29"/>
      <c r="I3" s="29"/>
      <c r="J3" s="29"/>
      <c r="K3" s="29"/>
      <c r="L3" s="29"/>
      <c r="M3" s="29"/>
      <c r="N3" s="29"/>
      <c r="O3" s="29"/>
      <c r="P3" s="29"/>
      <c r="Q3" s="29"/>
      <c r="R3" s="29"/>
      <c r="S3" s="29"/>
      <c r="T3" s="29"/>
    </row>
    <row r="4" customHeight="1" spans="1:20">
      <c r="A4" s="32"/>
      <c r="B4" s="32"/>
      <c r="C4" s="29"/>
      <c r="D4" s="29"/>
      <c r="E4" s="29"/>
      <c r="F4" s="29"/>
      <c r="G4" s="29"/>
      <c r="H4" s="29"/>
      <c r="I4" s="29"/>
      <c r="J4" s="29"/>
      <c r="K4" s="29"/>
      <c r="L4" s="29"/>
      <c r="M4" s="29"/>
      <c r="N4" s="29"/>
      <c r="O4" s="29"/>
      <c r="P4" s="29"/>
      <c r="Q4" s="29"/>
      <c r="R4" s="29"/>
      <c r="S4" s="29"/>
      <c r="T4" s="29"/>
    </row>
    <row r="5" ht="48" customHeight="1" spans="1:20">
      <c r="A5" s="33" t="s">
        <v>193</v>
      </c>
      <c r="B5" s="33" t="s">
        <v>28</v>
      </c>
      <c r="C5" s="34" t="s">
        <v>203</v>
      </c>
      <c r="D5" s="34"/>
      <c r="E5" s="34"/>
      <c r="F5" s="34"/>
      <c r="G5" s="34"/>
      <c r="H5" s="34"/>
      <c r="I5" s="34"/>
      <c r="J5" s="46" t="s">
        <v>204</v>
      </c>
      <c r="K5" s="47" t="s">
        <v>205</v>
      </c>
      <c r="L5" s="48" t="s">
        <v>206</v>
      </c>
      <c r="M5" s="49"/>
      <c r="N5" s="49"/>
      <c r="O5" s="49"/>
      <c r="P5" s="49"/>
      <c r="Q5" s="49"/>
      <c r="R5" s="49"/>
      <c r="S5" s="49"/>
      <c r="T5" s="57"/>
    </row>
    <row r="6" ht="60" customHeight="1" spans="1:20">
      <c r="A6" s="35"/>
      <c r="B6" s="35"/>
      <c r="C6" s="36" t="s">
        <v>207</v>
      </c>
      <c r="D6" s="37" t="s">
        <v>208</v>
      </c>
      <c r="E6" s="38"/>
      <c r="F6" s="38"/>
      <c r="G6" s="39"/>
      <c r="H6" s="37" t="s">
        <v>209</v>
      </c>
      <c r="I6" s="50"/>
      <c r="J6" s="51"/>
      <c r="K6" s="52"/>
      <c r="L6" s="53" t="s">
        <v>210</v>
      </c>
      <c r="M6" s="38"/>
      <c r="N6" s="38"/>
      <c r="O6" s="39"/>
      <c r="P6" s="53" t="s">
        <v>211</v>
      </c>
      <c r="Q6" s="38"/>
      <c r="R6" s="38"/>
      <c r="S6" s="38"/>
      <c r="T6" s="39"/>
    </row>
    <row r="7" ht="48.75" customHeight="1" spans="1:20">
      <c r="A7" s="40"/>
      <c r="B7" s="40"/>
      <c r="C7" s="41"/>
      <c r="D7" s="42" t="s">
        <v>212</v>
      </c>
      <c r="E7" s="42" t="s">
        <v>213</v>
      </c>
      <c r="F7" s="42" t="s">
        <v>214</v>
      </c>
      <c r="G7" s="42" t="s">
        <v>215</v>
      </c>
      <c r="H7" s="42" t="s">
        <v>72</v>
      </c>
      <c r="I7" s="42" t="s">
        <v>73</v>
      </c>
      <c r="J7" s="54"/>
      <c r="K7" s="41"/>
      <c r="L7" s="55" t="s">
        <v>216</v>
      </c>
      <c r="M7" s="56" t="s">
        <v>217</v>
      </c>
      <c r="N7" s="56" t="s">
        <v>218</v>
      </c>
      <c r="O7" s="56" t="s">
        <v>219</v>
      </c>
      <c r="P7" s="56" t="s">
        <v>220</v>
      </c>
      <c r="Q7" s="55" t="s">
        <v>221</v>
      </c>
      <c r="R7" s="56" t="s">
        <v>222</v>
      </c>
      <c r="S7" s="56" t="s">
        <v>223</v>
      </c>
      <c r="T7" s="56" t="s">
        <v>224</v>
      </c>
    </row>
    <row r="8" s="26" customFormat="1" ht="57.75" customHeight="1" spans="1:20">
      <c r="A8" s="43"/>
      <c r="B8" s="44" t="s">
        <v>68</v>
      </c>
      <c r="C8" s="45">
        <v>3995.43</v>
      </c>
      <c r="D8" s="45">
        <v>3995.43</v>
      </c>
      <c r="E8" s="45">
        <v>0</v>
      </c>
      <c r="F8" s="45">
        <v>0</v>
      </c>
      <c r="G8" s="45">
        <v>0</v>
      </c>
      <c r="H8" s="45">
        <v>995.43</v>
      </c>
      <c r="I8" s="45">
        <v>3000</v>
      </c>
      <c r="J8" s="43" t="s">
        <v>225</v>
      </c>
      <c r="K8" s="43" t="s">
        <v>225</v>
      </c>
      <c r="L8" s="43" t="s">
        <v>225</v>
      </c>
      <c r="M8" s="43" t="s">
        <v>225</v>
      </c>
      <c r="N8" s="43" t="s">
        <v>225</v>
      </c>
      <c r="O8" s="43" t="s">
        <v>225</v>
      </c>
      <c r="P8" s="43" t="s">
        <v>225</v>
      </c>
      <c r="Q8" s="43" t="s">
        <v>225</v>
      </c>
      <c r="R8" s="43" t="s">
        <v>225</v>
      </c>
      <c r="S8" s="43" t="s">
        <v>225</v>
      </c>
      <c r="T8" s="43" t="s">
        <v>225</v>
      </c>
    </row>
    <row r="9" ht="346" customHeight="1" spans="1:20">
      <c r="A9" s="43" t="s">
        <v>40</v>
      </c>
      <c r="B9" s="44" t="s">
        <v>41</v>
      </c>
      <c r="C9" s="45">
        <v>3995.43</v>
      </c>
      <c r="D9" s="45">
        <v>3995.43</v>
      </c>
      <c r="E9" s="45">
        <v>0</v>
      </c>
      <c r="F9" s="45">
        <v>0</v>
      </c>
      <c r="G9" s="45">
        <v>0</v>
      </c>
      <c r="H9" s="45">
        <v>995.43</v>
      </c>
      <c r="I9" s="45">
        <v>3000</v>
      </c>
      <c r="J9" s="43" t="s">
        <v>226</v>
      </c>
      <c r="K9" s="43" t="s">
        <v>227</v>
      </c>
      <c r="L9" s="43" t="s">
        <v>228</v>
      </c>
      <c r="M9" s="43" t="s">
        <v>229</v>
      </c>
      <c r="N9" s="43" t="s">
        <v>230</v>
      </c>
      <c r="O9" s="43" t="s">
        <v>231</v>
      </c>
      <c r="P9" s="43" t="s">
        <v>232</v>
      </c>
      <c r="Q9" s="43" t="s">
        <v>233</v>
      </c>
      <c r="R9" s="43" t="s">
        <v>234</v>
      </c>
      <c r="S9" s="43" t="s">
        <v>235</v>
      </c>
      <c r="T9" s="43" t="s">
        <v>236</v>
      </c>
    </row>
    <row r="10" ht="57.75" customHeight="1" spans="1:20">
      <c r="A10"/>
      <c r="B10"/>
      <c r="C10"/>
      <c r="D10"/>
      <c r="E10"/>
      <c r="F10"/>
      <c r="G10"/>
      <c r="H10"/>
      <c r="I10"/>
      <c r="J10"/>
      <c r="K10"/>
      <c r="L10"/>
      <c r="M10"/>
      <c r="N10"/>
      <c r="O10"/>
      <c r="P10"/>
      <c r="Q10"/>
      <c r="R10"/>
      <c r="S10"/>
      <c r="T10"/>
    </row>
    <row r="11" ht="57.75" customHeight="1" spans="1:20">
      <c r="A11"/>
      <c r="B11"/>
      <c r="C11"/>
      <c r="D11"/>
      <c r="E11"/>
      <c r="F11"/>
      <c r="G11"/>
      <c r="H11"/>
      <c r="I11"/>
      <c r="J11"/>
      <c r="K11"/>
      <c r="L11"/>
      <c r="M11"/>
      <c r="N11"/>
      <c r="O11"/>
      <c r="P11"/>
      <c r="Q11"/>
      <c r="R11"/>
      <c r="S11"/>
      <c r="T11"/>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1388888888889" right="0.751388888888889" top="1" bottom="1" header="0.5" footer="0.5"/>
  <pageSetup paperSize="9" scale="50" orientation="landscape" horizontalDpi="600"/>
  <headerFooter alignWithMargins="0">
    <oddHeader>&amp;C&amp;A</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W10"/>
  <sheetViews>
    <sheetView showGridLines="0" showZeros="0" zoomScale="65" zoomScaleNormal="65" workbookViewId="0">
      <selection activeCell="V9" sqref="V9"/>
    </sheetView>
  </sheetViews>
  <sheetFormatPr defaultColWidth="6.83333333333333" defaultRowHeight="18.75" customHeight="1"/>
  <cols>
    <col min="1" max="2" width="13.8333333333333" style="16" customWidth="1"/>
    <col min="3" max="3" width="10.3333333333333" style="16" customWidth="1"/>
    <col min="4" max="4" width="11.5833333333333" style="16" customWidth="1"/>
    <col min="5" max="5" width="10.3333333333333" style="16" customWidth="1"/>
    <col min="6" max="6" width="10" style="16" customWidth="1"/>
    <col min="7" max="16" width="13.8333333333333" style="16" customWidth="1"/>
    <col min="17" max="17" width="8.25" style="16" customWidth="1"/>
    <col min="18" max="18" width="10.75" style="16" customWidth="1"/>
    <col min="19" max="19" width="10.3333333333333" style="16" customWidth="1"/>
    <col min="20" max="20" width="10.0833333333333" style="16" customWidth="1"/>
    <col min="21" max="23" width="13.8333333333333" style="16" customWidth="1"/>
    <col min="24" max="16384" width="6.83333333333333" style="16"/>
  </cols>
  <sheetData>
    <row r="1" customHeight="1" spans="1:23">
      <c r="A1"/>
      <c r="B1"/>
      <c r="C1"/>
      <c r="D1"/>
      <c r="E1"/>
      <c r="F1"/>
      <c r="G1"/>
      <c r="H1"/>
      <c r="I1"/>
      <c r="J1"/>
      <c r="K1"/>
      <c r="L1"/>
      <c r="M1"/>
      <c r="N1"/>
      <c r="O1"/>
      <c r="P1"/>
      <c r="Q1"/>
      <c r="R1"/>
      <c r="S1"/>
      <c r="T1"/>
      <c r="U1"/>
      <c r="V1"/>
      <c r="W1"/>
    </row>
    <row r="2" ht="45" customHeight="1" spans="1:23">
      <c r="A2" s="17" t="s">
        <v>237</v>
      </c>
      <c r="B2" s="17"/>
      <c r="C2" s="17"/>
      <c r="D2" s="17"/>
      <c r="E2" s="17"/>
      <c r="F2" s="17"/>
      <c r="G2" s="17"/>
      <c r="H2" s="17"/>
      <c r="I2" s="17"/>
      <c r="J2" s="17"/>
      <c r="K2" s="17"/>
      <c r="L2" s="17"/>
      <c r="M2" s="17"/>
      <c r="N2" s="17"/>
      <c r="O2" s="17"/>
      <c r="P2" s="17"/>
      <c r="Q2" s="17"/>
      <c r="R2" s="17"/>
      <c r="S2" s="17"/>
      <c r="T2" s="17"/>
      <c r="U2" s="17"/>
      <c r="V2" s="17"/>
      <c r="W2" s="17"/>
    </row>
    <row r="3" ht="30" customHeight="1" spans="1:23">
      <c r="A3" s="18"/>
      <c r="B3" s="18"/>
      <c r="C3" s="18"/>
      <c r="D3" s="18"/>
      <c r="E3" s="18"/>
      <c r="F3" s="18"/>
      <c r="G3" s="18"/>
      <c r="H3" s="18"/>
      <c r="I3" s="18"/>
      <c r="J3" s="18"/>
      <c r="K3" s="18"/>
      <c r="L3" s="18"/>
      <c r="M3" s="18"/>
      <c r="N3" s="18"/>
      <c r="O3" s="18"/>
      <c r="P3" s="18"/>
      <c r="Q3" s="18"/>
      <c r="R3" s="18"/>
      <c r="S3" s="18"/>
      <c r="T3" s="18"/>
      <c r="U3" s="18"/>
      <c r="V3" s="18"/>
      <c r="W3" s="18"/>
    </row>
    <row r="4" customHeight="1" spans="1:23">
      <c r="A4" s="19" t="s">
        <v>193</v>
      </c>
      <c r="B4" s="19" t="s">
        <v>28</v>
      </c>
      <c r="C4" s="20" t="s">
        <v>238</v>
      </c>
      <c r="D4" s="20" t="s">
        <v>239</v>
      </c>
      <c r="E4" s="20" t="s">
        <v>240</v>
      </c>
      <c r="F4" s="20" t="s">
        <v>241</v>
      </c>
      <c r="G4" s="21" t="s">
        <v>242</v>
      </c>
      <c r="H4" s="21"/>
      <c r="I4" s="20"/>
      <c r="J4" s="20" t="s">
        <v>243</v>
      </c>
      <c r="K4" s="20" t="s">
        <v>244</v>
      </c>
      <c r="L4" s="21" t="s">
        <v>245</v>
      </c>
      <c r="M4" s="20"/>
      <c r="N4" s="21" t="s">
        <v>246</v>
      </c>
      <c r="O4" s="21"/>
      <c r="P4" s="21"/>
      <c r="Q4" s="21"/>
      <c r="R4" s="21"/>
      <c r="S4" s="21"/>
      <c r="T4" s="21"/>
      <c r="U4" s="21"/>
      <c r="V4" s="20"/>
      <c r="W4" s="21" t="s">
        <v>247</v>
      </c>
    </row>
    <row r="5" customHeight="1" spans="1:23">
      <c r="A5" s="20"/>
      <c r="B5" s="20"/>
      <c r="C5" s="20"/>
      <c r="D5" s="20"/>
      <c r="E5" s="20"/>
      <c r="F5" s="20"/>
      <c r="G5" s="22" t="s">
        <v>248</v>
      </c>
      <c r="H5" s="22" t="s">
        <v>249</v>
      </c>
      <c r="I5" s="22" t="s">
        <v>250</v>
      </c>
      <c r="J5" s="20"/>
      <c r="K5" s="20"/>
      <c r="L5" s="22" t="s">
        <v>251</v>
      </c>
      <c r="M5" s="22" t="s">
        <v>252</v>
      </c>
      <c r="N5" s="25" t="s">
        <v>253</v>
      </c>
      <c r="O5" s="25"/>
      <c r="P5" s="25"/>
      <c r="Q5" s="22"/>
      <c r="R5" s="25" t="s">
        <v>254</v>
      </c>
      <c r="S5" s="25"/>
      <c r="T5" s="25"/>
      <c r="U5" s="25"/>
      <c r="V5" s="22"/>
      <c r="W5" s="21"/>
    </row>
    <row r="6" customHeight="1" spans="1:23">
      <c r="A6" s="20"/>
      <c r="B6" s="20"/>
      <c r="C6" s="20"/>
      <c r="D6" s="20"/>
      <c r="E6" s="20"/>
      <c r="F6" s="20"/>
      <c r="G6" s="20"/>
      <c r="H6" s="20"/>
      <c r="I6" s="20"/>
      <c r="J6" s="20"/>
      <c r="K6" s="20"/>
      <c r="L6" s="20"/>
      <c r="M6" s="20"/>
      <c r="N6" s="22" t="s">
        <v>255</v>
      </c>
      <c r="O6" s="22" t="s">
        <v>217</v>
      </c>
      <c r="P6" s="22" t="s">
        <v>218</v>
      </c>
      <c r="Q6" s="22" t="s">
        <v>219</v>
      </c>
      <c r="R6" s="22" t="s">
        <v>220</v>
      </c>
      <c r="S6" s="22" t="s">
        <v>256</v>
      </c>
      <c r="T6" s="22" t="s">
        <v>222</v>
      </c>
      <c r="U6" s="22" t="s">
        <v>257</v>
      </c>
      <c r="V6" s="22" t="s">
        <v>224</v>
      </c>
      <c r="W6" s="21"/>
    </row>
    <row r="7" s="15" customFormat="1" ht="48.75" customHeight="1" spans="1:23">
      <c r="A7" s="23"/>
      <c r="B7" s="23"/>
      <c r="C7" s="23"/>
      <c r="D7" s="23"/>
      <c r="E7" s="23"/>
      <c r="F7" s="23"/>
      <c r="G7" s="24"/>
      <c r="H7" s="24"/>
      <c r="I7" s="24"/>
      <c r="J7" s="23"/>
      <c r="K7" s="23"/>
      <c r="L7" s="23"/>
      <c r="M7" s="23"/>
      <c r="N7" s="23"/>
      <c r="O7" s="23"/>
      <c r="P7" s="23"/>
      <c r="Q7" s="23"/>
      <c r="R7" s="23"/>
      <c r="S7" s="23"/>
      <c r="T7" s="23"/>
      <c r="U7" s="23"/>
      <c r="V7" s="23"/>
      <c r="W7" s="23" t="s">
        <v>258</v>
      </c>
    </row>
    <row r="8" ht="48.75" customHeight="1" spans="1:23">
      <c r="A8"/>
      <c r="B8"/>
      <c r="C8"/>
      <c r="D8"/>
      <c r="E8"/>
      <c r="F8"/>
      <c r="G8"/>
      <c r="H8"/>
      <c r="I8"/>
      <c r="J8"/>
      <c r="K8"/>
      <c r="L8"/>
      <c r="M8"/>
      <c r="N8"/>
      <c r="O8"/>
      <c r="P8"/>
      <c r="Q8"/>
      <c r="R8"/>
      <c r="S8"/>
      <c r="T8"/>
      <c r="U8"/>
      <c r="V8"/>
      <c r="W8"/>
    </row>
    <row r="9" ht="48.75" customHeight="1" spans="1:23">
      <c r="A9"/>
      <c r="B9"/>
      <c r="C9"/>
      <c r="D9"/>
      <c r="E9"/>
      <c r="F9"/>
      <c r="G9"/>
      <c r="H9"/>
      <c r="I9"/>
      <c r="J9"/>
      <c r="K9"/>
      <c r="L9"/>
      <c r="M9"/>
      <c r="N9"/>
      <c r="O9"/>
      <c r="P9"/>
      <c r="Q9"/>
      <c r="R9"/>
      <c r="S9"/>
      <c r="T9"/>
      <c r="U9"/>
      <c r="V9"/>
      <c r="W9"/>
    </row>
    <row r="10" ht="48.75" customHeight="1" spans="1:23">
      <c r="A10"/>
      <c r="B10"/>
      <c r="C10"/>
      <c r="D10"/>
      <c r="E10"/>
      <c r="F10"/>
      <c r="G10"/>
      <c r="H10"/>
      <c r="I10"/>
      <c r="J10"/>
      <c r="K10"/>
      <c r="L10"/>
      <c r="M10"/>
      <c r="N10"/>
      <c r="O10"/>
      <c r="P10"/>
      <c r="Q10"/>
      <c r="R10"/>
      <c r="S10"/>
      <c r="T10"/>
      <c r="U10"/>
      <c r="V10"/>
      <c r="W10"/>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P22"/>
  <sheetViews>
    <sheetView showGridLines="0" showZeros="0" zoomScale="60" zoomScaleNormal="60" workbookViewId="0">
      <selection activeCell="V24" sqref="V24"/>
    </sheetView>
  </sheetViews>
  <sheetFormatPr defaultColWidth="6.83333333333333" defaultRowHeight="18.75" customHeight="1"/>
  <cols>
    <col min="1" max="16" width="10" style="2" customWidth="1"/>
    <col min="17" max="16384" width="6.83333333333333" style="2"/>
  </cols>
  <sheetData>
    <row r="1" customHeight="1" spans="1:16">
      <c r="A1"/>
      <c r="B1"/>
      <c r="C1"/>
      <c r="D1"/>
      <c r="E1"/>
      <c r="F1"/>
      <c r="G1"/>
      <c r="H1"/>
      <c r="I1"/>
      <c r="J1"/>
      <c r="K1"/>
      <c r="L1"/>
      <c r="M1"/>
      <c r="N1"/>
      <c r="O1"/>
      <c r="P1"/>
    </row>
    <row r="2" ht="45" customHeight="1" spans="1:16">
      <c r="A2" s="3" t="s">
        <v>259</v>
      </c>
      <c r="B2" s="3"/>
      <c r="C2" s="3"/>
      <c r="D2" s="3"/>
      <c r="E2" s="3"/>
      <c r="F2" s="3"/>
      <c r="G2" s="3"/>
      <c r="H2" s="3"/>
      <c r="I2" s="3"/>
      <c r="J2" s="3"/>
      <c r="K2" s="3"/>
      <c r="L2" s="3"/>
      <c r="M2" s="3"/>
      <c r="N2" s="3"/>
      <c r="O2" s="3"/>
      <c r="P2" s="3"/>
    </row>
    <row r="3" ht="30" customHeight="1" spans="1:16">
      <c r="A3" s="4"/>
      <c r="B3" s="4"/>
      <c r="C3" s="4"/>
      <c r="D3" s="4"/>
      <c r="E3" s="4"/>
      <c r="F3" s="4"/>
      <c r="G3" s="4"/>
      <c r="H3" s="4"/>
      <c r="I3" s="4"/>
      <c r="J3" s="4"/>
      <c r="K3" s="4"/>
      <c r="L3" s="4"/>
      <c r="M3" s="4"/>
      <c r="N3" s="4"/>
      <c r="O3" s="4"/>
      <c r="P3" s="4"/>
    </row>
    <row r="4" customHeight="1" spans="1:16">
      <c r="A4" s="5" t="s">
        <v>193</v>
      </c>
      <c r="B4" s="6" t="s">
        <v>28</v>
      </c>
      <c r="C4" s="7" t="s">
        <v>260</v>
      </c>
      <c r="D4" s="7" t="s">
        <v>261</v>
      </c>
      <c r="E4" s="7" t="s">
        <v>262</v>
      </c>
      <c r="F4" s="7" t="s">
        <v>263</v>
      </c>
      <c r="G4" s="7" t="s">
        <v>264</v>
      </c>
      <c r="H4" s="8" t="s">
        <v>265</v>
      </c>
      <c r="I4" s="8"/>
      <c r="J4" s="8"/>
      <c r="K4" s="8"/>
      <c r="L4" s="8"/>
      <c r="M4" s="8"/>
      <c r="N4" s="8"/>
      <c r="O4" s="8"/>
      <c r="P4" s="8"/>
    </row>
    <row r="5" customHeight="1" spans="1:16">
      <c r="A5" s="9"/>
      <c r="B5" s="7"/>
      <c r="C5" s="7"/>
      <c r="D5" s="7"/>
      <c r="E5" s="7"/>
      <c r="F5" s="7"/>
      <c r="G5" s="7"/>
      <c r="H5" s="10" t="s">
        <v>253</v>
      </c>
      <c r="I5" s="10"/>
      <c r="J5" s="10"/>
      <c r="K5" s="12"/>
      <c r="L5" s="10" t="s">
        <v>254</v>
      </c>
      <c r="M5" s="10"/>
      <c r="N5" s="10"/>
      <c r="O5" s="10"/>
      <c r="P5" s="10"/>
    </row>
    <row r="6" ht="34.5" customHeight="1" spans="1:16">
      <c r="A6" s="11"/>
      <c r="B6" s="7"/>
      <c r="C6" s="7"/>
      <c r="D6" s="7"/>
      <c r="E6" s="7"/>
      <c r="F6" s="7"/>
      <c r="G6" s="7"/>
      <c r="H6" s="12" t="s">
        <v>255</v>
      </c>
      <c r="I6" s="12" t="s">
        <v>217</v>
      </c>
      <c r="J6" s="12" t="s">
        <v>266</v>
      </c>
      <c r="K6" s="12" t="s">
        <v>219</v>
      </c>
      <c r="L6" s="12" t="s">
        <v>220</v>
      </c>
      <c r="M6" s="12" t="s">
        <v>256</v>
      </c>
      <c r="N6" s="12" t="s">
        <v>222</v>
      </c>
      <c r="O6" s="12" t="s">
        <v>257</v>
      </c>
      <c r="P6" s="10" t="s">
        <v>224</v>
      </c>
    </row>
    <row r="7" s="1" customFormat="1" ht="35.25" customHeight="1" spans="1:16">
      <c r="A7" s="13"/>
      <c r="B7" s="13" t="s">
        <v>68</v>
      </c>
      <c r="C7" s="14">
        <v>3000</v>
      </c>
      <c r="D7" s="14">
        <v>0</v>
      </c>
      <c r="E7" s="13" t="s">
        <v>225</v>
      </c>
      <c r="F7" s="13" t="s">
        <v>225</v>
      </c>
      <c r="G7" s="13" t="s">
        <v>225</v>
      </c>
      <c r="H7" s="13" t="s">
        <v>225</v>
      </c>
      <c r="I7" s="13" t="s">
        <v>225</v>
      </c>
      <c r="J7" s="13" t="s">
        <v>225</v>
      </c>
      <c r="K7" s="13" t="s">
        <v>225</v>
      </c>
      <c r="L7" s="13" t="s">
        <v>225</v>
      </c>
      <c r="M7" s="13" t="s">
        <v>225</v>
      </c>
      <c r="N7" s="13" t="s">
        <v>225</v>
      </c>
      <c r="O7" s="13" t="s">
        <v>225</v>
      </c>
      <c r="P7" s="13" t="s">
        <v>225</v>
      </c>
    </row>
    <row r="8" ht="35.25" customHeight="1" spans="1:16">
      <c r="A8" s="13" t="s">
        <v>40</v>
      </c>
      <c r="B8" s="13" t="s">
        <v>41</v>
      </c>
      <c r="C8" s="14">
        <v>15</v>
      </c>
      <c r="D8" s="14">
        <v>0</v>
      </c>
      <c r="E8" s="13" t="s">
        <v>267</v>
      </c>
      <c r="F8" s="13" t="s">
        <v>268</v>
      </c>
      <c r="G8" s="13" t="s">
        <v>269</v>
      </c>
      <c r="H8" s="13" t="s">
        <v>270</v>
      </c>
      <c r="I8" s="13" t="s">
        <v>271</v>
      </c>
      <c r="J8" s="13" t="s">
        <v>272</v>
      </c>
      <c r="K8" s="13" t="s">
        <v>273</v>
      </c>
      <c r="L8" s="13" t="s">
        <v>274</v>
      </c>
      <c r="M8" s="13" t="s">
        <v>275</v>
      </c>
      <c r="N8" s="13" t="s">
        <v>276</v>
      </c>
      <c r="O8" s="13" t="s">
        <v>275</v>
      </c>
      <c r="P8" s="13" t="s">
        <v>277</v>
      </c>
    </row>
    <row r="9" ht="35.25" customHeight="1" spans="1:16">
      <c r="A9" s="13" t="s">
        <v>40</v>
      </c>
      <c r="B9" s="13" t="s">
        <v>41</v>
      </c>
      <c r="C9" s="14">
        <v>50</v>
      </c>
      <c r="D9" s="14">
        <v>0</v>
      </c>
      <c r="E9" s="13" t="s">
        <v>267</v>
      </c>
      <c r="F9" s="13" t="s">
        <v>278</v>
      </c>
      <c r="G9" s="13" t="s">
        <v>279</v>
      </c>
      <c r="H9" s="13" t="s">
        <v>280</v>
      </c>
      <c r="I9" s="13" t="s">
        <v>281</v>
      </c>
      <c r="J9" s="13" t="s">
        <v>282</v>
      </c>
      <c r="K9" s="13" t="s">
        <v>283</v>
      </c>
      <c r="L9" s="13" t="s">
        <v>284</v>
      </c>
      <c r="M9" s="13" t="s">
        <v>285</v>
      </c>
      <c r="N9" s="13" t="s">
        <v>286</v>
      </c>
      <c r="O9" s="13" t="s">
        <v>287</v>
      </c>
      <c r="P9" s="13" t="s">
        <v>288</v>
      </c>
    </row>
    <row r="10" ht="35.25" customHeight="1" spans="1:16">
      <c r="A10" s="13" t="s">
        <v>40</v>
      </c>
      <c r="B10" s="13" t="s">
        <v>41</v>
      </c>
      <c r="C10" s="14">
        <v>710</v>
      </c>
      <c r="D10" s="14">
        <v>0</v>
      </c>
      <c r="E10" s="13" t="s">
        <v>267</v>
      </c>
      <c r="F10" s="13" t="s">
        <v>289</v>
      </c>
      <c r="G10" s="13" t="s">
        <v>290</v>
      </c>
      <c r="H10" s="13" t="s">
        <v>291</v>
      </c>
      <c r="I10" s="13" t="s">
        <v>292</v>
      </c>
      <c r="J10" s="13" t="s">
        <v>293</v>
      </c>
      <c r="K10" s="13" t="s">
        <v>294</v>
      </c>
      <c r="L10" s="13" t="s">
        <v>295</v>
      </c>
      <c r="M10" s="13" t="s">
        <v>296</v>
      </c>
      <c r="N10" s="13" t="s">
        <v>297</v>
      </c>
      <c r="O10" s="13" t="s">
        <v>298</v>
      </c>
      <c r="P10" s="13" t="s">
        <v>299</v>
      </c>
    </row>
    <row r="11" ht="35.25" customHeight="1" spans="1:16">
      <c r="A11" s="13" t="s">
        <v>40</v>
      </c>
      <c r="B11" s="13" t="s">
        <v>41</v>
      </c>
      <c r="C11" s="14">
        <v>700</v>
      </c>
      <c r="D11" s="14">
        <v>0</v>
      </c>
      <c r="E11" s="13" t="s">
        <v>267</v>
      </c>
      <c r="F11" s="13" t="s">
        <v>300</v>
      </c>
      <c r="G11" s="13" t="s">
        <v>301</v>
      </c>
      <c r="H11" s="13" t="s">
        <v>302</v>
      </c>
      <c r="I11" s="13" t="s">
        <v>303</v>
      </c>
      <c r="J11" s="13" t="s">
        <v>304</v>
      </c>
      <c r="K11" s="13" t="s">
        <v>305</v>
      </c>
      <c r="L11" s="13" t="s">
        <v>306</v>
      </c>
      <c r="M11" s="13" t="s">
        <v>307</v>
      </c>
      <c r="N11" s="13" t="s">
        <v>308</v>
      </c>
      <c r="O11" s="13" t="s">
        <v>309</v>
      </c>
      <c r="P11" s="13" t="s">
        <v>310</v>
      </c>
    </row>
    <row r="12" ht="35.25" customHeight="1" spans="1:16">
      <c r="A12" s="13" t="s">
        <v>40</v>
      </c>
      <c r="B12" s="13" t="s">
        <v>41</v>
      </c>
      <c r="C12" s="14">
        <v>30</v>
      </c>
      <c r="D12" s="14">
        <v>0</v>
      </c>
      <c r="E12" s="13" t="s">
        <v>267</v>
      </c>
      <c r="F12" s="13" t="s">
        <v>311</v>
      </c>
      <c r="G12" s="13" t="s">
        <v>312</v>
      </c>
      <c r="H12" s="13" t="s">
        <v>313</v>
      </c>
      <c r="I12" s="13" t="s">
        <v>314</v>
      </c>
      <c r="J12" s="13" t="s">
        <v>315</v>
      </c>
      <c r="K12" s="13" t="s">
        <v>316</v>
      </c>
      <c r="L12" s="13" t="s">
        <v>317</v>
      </c>
      <c r="M12" s="13" t="s">
        <v>318</v>
      </c>
      <c r="N12" s="13" t="s">
        <v>319</v>
      </c>
      <c r="O12" s="13" t="s">
        <v>320</v>
      </c>
      <c r="P12" s="13" t="s">
        <v>321</v>
      </c>
    </row>
    <row r="13" ht="35.25" customHeight="1" spans="1:16">
      <c r="A13" s="13" t="s">
        <v>40</v>
      </c>
      <c r="B13" s="13" t="s">
        <v>41</v>
      </c>
      <c r="C13" s="14">
        <v>400</v>
      </c>
      <c r="D13" s="14">
        <v>0</v>
      </c>
      <c r="E13" s="13" t="s">
        <v>322</v>
      </c>
      <c r="F13" s="13" t="s">
        <v>323</v>
      </c>
      <c r="G13" s="13" t="s">
        <v>324</v>
      </c>
      <c r="H13" s="13" t="s">
        <v>325</v>
      </c>
      <c r="I13" s="13" t="s">
        <v>326</v>
      </c>
      <c r="J13" s="13" t="s">
        <v>327</v>
      </c>
      <c r="K13" s="13" t="s">
        <v>328</v>
      </c>
      <c r="L13" s="13" t="s">
        <v>329</v>
      </c>
      <c r="M13" s="13" t="s">
        <v>330</v>
      </c>
      <c r="N13" s="13" t="s">
        <v>331</v>
      </c>
      <c r="O13" s="13" t="s">
        <v>332</v>
      </c>
      <c r="P13" s="13" t="s">
        <v>333</v>
      </c>
    </row>
    <row r="14" ht="35.25" customHeight="1" spans="1:16">
      <c r="A14" s="13" t="s">
        <v>40</v>
      </c>
      <c r="B14" s="13" t="s">
        <v>41</v>
      </c>
      <c r="C14" s="14">
        <v>200</v>
      </c>
      <c r="D14" s="14">
        <v>0</v>
      </c>
      <c r="E14" s="13" t="s">
        <v>267</v>
      </c>
      <c r="F14" s="13" t="s">
        <v>334</v>
      </c>
      <c r="G14" s="13" t="s">
        <v>335</v>
      </c>
      <c r="H14" s="13" t="s">
        <v>336</v>
      </c>
      <c r="I14" s="13" t="s">
        <v>337</v>
      </c>
      <c r="J14" s="13" t="s">
        <v>338</v>
      </c>
      <c r="K14" s="13" t="s">
        <v>339</v>
      </c>
      <c r="L14" s="13" t="s">
        <v>340</v>
      </c>
      <c r="M14" s="13" t="s">
        <v>341</v>
      </c>
      <c r="N14" s="13" t="s">
        <v>342</v>
      </c>
      <c r="O14" s="13" t="s">
        <v>343</v>
      </c>
      <c r="P14" s="13" t="s">
        <v>344</v>
      </c>
    </row>
    <row r="15" ht="35.25" customHeight="1" spans="1:16">
      <c r="A15" s="13" t="s">
        <v>40</v>
      </c>
      <c r="B15" s="13" t="s">
        <v>41</v>
      </c>
      <c r="C15" s="14">
        <v>100</v>
      </c>
      <c r="D15" s="14">
        <v>0</v>
      </c>
      <c r="E15" s="13" t="s">
        <v>345</v>
      </c>
      <c r="F15" s="13" t="s">
        <v>346</v>
      </c>
      <c r="G15" s="13" t="s">
        <v>346</v>
      </c>
      <c r="H15" s="13" t="s">
        <v>347</v>
      </c>
      <c r="I15" s="13" t="s">
        <v>348</v>
      </c>
      <c r="J15" s="13" t="s">
        <v>349</v>
      </c>
      <c r="K15" s="13" t="s">
        <v>350</v>
      </c>
      <c r="L15" s="13" t="s">
        <v>351</v>
      </c>
      <c r="M15" s="13" t="s">
        <v>352</v>
      </c>
      <c r="N15" s="13" t="s">
        <v>353</v>
      </c>
      <c r="O15" s="13" t="s">
        <v>354</v>
      </c>
      <c r="P15" s="13" t="s">
        <v>355</v>
      </c>
    </row>
    <row r="16" ht="35.25" customHeight="1" spans="1:16">
      <c r="A16" s="13" t="s">
        <v>40</v>
      </c>
      <c r="B16" s="13" t="s">
        <v>41</v>
      </c>
      <c r="C16" s="14">
        <v>80</v>
      </c>
      <c r="D16" s="14">
        <v>0</v>
      </c>
      <c r="E16" s="13" t="s">
        <v>267</v>
      </c>
      <c r="F16" s="13" t="s">
        <v>356</v>
      </c>
      <c r="G16" s="13" t="s">
        <v>357</v>
      </c>
      <c r="H16" s="13" t="s">
        <v>358</v>
      </c>
      <c r="I16" s="13" t="s">
        <v>359</v>
      </c>
      <c r="J16" s="13" t="s">
        <v>304</v>
      </c>
      <c r="K16" s="13" t="s">
        <v>360</v>
      </c>
      <c r="L16" s="13" t="s">
        <v>317</v>
      </c>
      <c r="M16" s="13" t="s">
        <v>361</v>
      </c>
      <c r="N16" s="13" t="s">
        <v>362</v>
      </c>
      <c r="O16" s="13" t="s">
        <v>363</v>
      </c>
      <c r="P16" s="13" t="s">
        <v>321</v>
      </c>
    </row>
    <row r="17" ht="35.25" customHeight="1" spans="1:16">
      <c r="A17" s="13" t="s">
        <v>40</v>
      </c>
      <c r="B17" s="13" t="s">
        <v>41</v>
      </c>
      <c r="C17" s="14">
        <v>80</v>
      </c>
      <c r="D17" s="14">
        <v>0</v>
      </c>
      <c r="E17" s="13" t="s">
        <v>267</v>
      </c>
      <c r="F17" s="13" t="s">
        <v>364</v>
      </c>
      <c r="G17" s="13" t="s">
        <v>365</v>
      </c>
      <c r="H17" s="13" t="s">
        <v>366</v>
      </c>
      <c r="I17" s="13" t="s">
        <v>367</v>
      </c>
      <c r="J17" s="13" t="s">
        <v>368</v>
      </c>
      <c r="K17" s="13" t="s">
        <v>369</v>
      </c>
      <c r="L17" s="13" t="s">
        <v>370</v>
      </c>
      <c r="M17" s="13" t="s">
        <v>371</v>
      </c>
      <c r="N17" s="13" t="s">
        <v>372</v>
      </c>
      <c r="O17" s="13" t="s">
        <v>373</v>
      </c>
      <c r="P17" s="13" t="s">
        <v>374</v>
      </c>
    </row>
    <row r="18" ht="35.25" customHeight="1" spans="1:16">
      <c r="A18" s="13" t="s">
        <v>40</v>
      </c>
      <c r="B18" s="13" t="s">
        <v>41</v>
      </c>
      <c r="C18" s="14">
        <v>73</v>
      </c>
      <c r="D18" s="14">
        <v>0</v>
      </c>
      <c r="E18" s="13" t="s">
        <v>267</v>
      </c>
      <c r="F18" s="13" t="s">
        <v>375</v>
      </c>
      <c r="G18" s="13" t="s">
        <v>376</v>
      </c>
      <c r="H18" s="13" t="s">
        <v>377</v>
      </c>
      <c r="I18" s="13" t="s">
        <v>378</v>
      </c>
      <c r="J18" s="13" t="s">
        <v>379</v>
      </c>
      <c r="K18" s="13" t="s">
        <v>380</v>
      </c>
      <c r="L18" s="13" t="s">
        <v>381</v>
      </c>
      <c r="M18" s="13" t="s">
        <v>382</v>
      </c>
      <c r="N18" s="13" t="s">
        <v>383</v>
      </c>
      <c r="O18" s="13" t="s">
        <v>384</v>
      </c>
      <c r="P18" s="13" t="s">
        <v>385</v>
      </c>
    </row>
    <row r="19" ht="35.25" customHeight="1" spans="1:16">
      <c r="A19" s="13" t="s">
        <v>40</v>
      </c>
      <c r="B19" s="13" t="s">
        <v>41</v>
      </c>
      <c r="C19" s="14">
        <v>50</v>
      </c>
      <c r="D19" s="14">
        <v>0</v>
      </c>
      <c r="E19" s="13" t="s">
        <v>267</v>
      </c>
      <c r="F19" s="13" t="s">
        <v>386</v>
      </c>
      <c r="G19" s="13" t="s">
        <v>387</v>
      </c>
      <c r="H19" s="13" t="s">
        <v>388</v>
      </c>
      <c r="I19" s="13" t="s">
        <v>389</v>
      </c>
      <c r="J19" s="13" t="s">
        <v>390</v>
      </c>
      <c r="K19" s="13" t="s">
        <v>391</v>
      </c>
      <c r="L19" s="13" t="s">
        <v>392</v>
      </c>
      <c r="M19" s="13" t="s">
        <v>392</v>
      </c>
      <c r="N19" s="13" t="s">
        <v>393</v>
      </c>
      <c r="O19" s="13" t="s">
        <v>394</v>
      </c>
      <c r="P19" s="13" t="s">
        <v>395</v>
      </c>
    </row>
    <row r="20" ht="35.25" customHeight="1" spans="1:16">
      <c r="A20" s="13" t="s">
        <v>40</v>
      </c>
      <c r="B20" s="13" t="s">
        <v>41</v>
      </c>
      <c r="C20" s="14">
        <v>100</v>
      </c>
      <c r="D20" s="14">
        <v>0</v>
      </c>
      <c r="E20" s="13" t="s">
        <v>267</v>
      </c>
      <c r="F20" s="13" t="s">
        <v>396</v>
      </c>
      <c r="G20" s="13" t="s">
        <v>396</v>
      </c>
      <c r="H20" s="13" t="s">
        <v>313</v>
      </c>
      <c r="I20" s="13" t="s">
        <v>397</v>
      </c>
      <c r="J20" s="13" t="s">
        <v>398</v>
      </c>
      <c r="K20" s="13" t="s">
        <v>399</v>
      </c>
      <c r="L20" s="13" t="s">
        <v>317</v>
      </c>
      <c r="M20" s="13" t="s">
        <v>400</v>
      </c>
      <c r="N20" s="13" t="s">
        <v>319</v>
      </c>
      <c r="O20" s="13" t="s">
        <v>320</v>
      </c>
      <c r="P20" s="13" t="s">
        <v>310</v>
      </c>
    </row>
    <row r="21" ht="35.25" customHeight="1" spans="1:16">
      <c r="A21" s="13" t="s">
        <v>40</v>
      </c>
      <c r="B21" s="13" t="s">
        <v>41</v>
      </c>
      <c r="C21" s="14">
        <v>412</v>
      </c>
      <c r="D21" s="14">
        <v>0</v>
      </c>
      <c r="E21" s="13" t="s">
        <v>267</v>
      </c>
      <c r="F21" s="13" t="s">
        <v>401</v>
      </c>
      <c r="G21" s="13" t="s">
        <v>402</v>
      </c>
      <c r="H21" s="13" t="s">
        <v>403</v>
      </c>
      <c r="I21" s="13" t="s">
        <v>404</v>
      </c>
      <c r="J21" s="13" t="s">
        <v>405</v>
      </c>
      <c r="K21" s="13" t="s">
        <v>406</v>
      </c>
      <c r="L21" s="13" t="s">
        <v>407</v>
      </c>
      <c r="M21" s="13" t="s">
        <v>408</v>
      </c>
      <c r="N21" s="13" t="s">
        <v>408</v>
      </c>
      <c r="O21" s="13" t="s">
        <v>409</v>
      </c>
      <c r="P21" s="13" t="s">
        <v>410</v>
      </c>
    </row>
    <row r="22" ht="35.25" customHeight="1" spans="1:16">
      <c r="A22"/>
      <c r="B22"/>
      <c r="C22"/>
      <c r="D22"/>
      <c r="E22"/>
      <c r="F22"/>
      <c r="G22"/>
      <c r="H22"/>
      <c r="I22"/>
      <c r="J22"/>
      <c r="K22"/>
      <c r="L22"/>
      <c r="M22"/>
      <c r="N22"/>
      <c r="O22"/>
      <c r="P22"/>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1388888888889" right="0.751388888888889" top="1" bottom="1" header="0.5" footer="0.5"/>
  <pageSetup paperSize="9" scale="60" orientation="landscape" horizontalDpi="600"/>
  <headerFooter alignWithMargins="0">
    <oddHeader>&amp;C&amp;A</oddHead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谭小丽</cp:lastModifiedBy>
  <dcterms:created xsi:type="dcterms:W3CDTF">2016-07-25T06:12:00Z</dcterms:created>
  <dcterms:modified xsi:type="dcterms:W3CDTF">2022-09-06T01:04:20Z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600694</vt:i4>
  </property>
  <property fmtid="{D5CDD505-2E9C-101B-9397-08002B2CF9AE}" pid="4" name="ICV">
    <vt:lpwstr>7AB91434444C482686EDBCC0AA769300</vt:lpwstr>
  </property>
</Properties>
</file>