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1" sheetId="3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<sst xmlns="http://schemas.openxmlformats.org/spreadsheetml/2006/main" count="12" uniqueCount="12">
  <si>
    <t>2026年一季度宁乡市餐厨垃圾无害化处理信息公布</t>
  </si>
  <si>
    <t>餐厨垃圾收集情况（单位：吨）</t>
  </si>
  <si>
    <t>1月</t>
  </si>
  <si>
    <t>2月</t>
  </si>
  <si>
    <t>3月</t>
  </si>
  <si>
    <t>合计</t>
  </si>
  <si>
    <t>泔水</t>
  </si>
  <si>
    <t>快餐店废油</t>
  </si>
  <si>
    <t>月合计</t>
  </si>
  <si>
    <t>餐厨垃圾资源再利用情况</t>
  </si>
  <si>
    <t>生产沼气
单位：立方</t>
  </si>
  <si>
    <t>生产油脂
单位:吨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</si>
</sst>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10" fillId="19" borderId="0" applyNumberFormat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2">
    <cellStyle name="常规" xfId="0" builtinId="0"/>
    <cellStyle name="常规 4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常规 3" xfId="8"/>
    <cellStyle name="差" xfId="9" builtinId="27"/>
    <cellStyle name="强调文字颜色 2" xfId="10" builtinId="33"/>
    <cellStyle name="汇总" xfId="11" builtinId="25"/>
    <cellStyle name="强调文字颜色 5" xfId="12" builtinId="45"/>
    <cellStyle name="20% - 强调文字颜色 1" xfId="13" builtinId="30"/>
    <cellStyle name="40% - 强调文字颜色 4" xfId="14" builtinId="43"/>
    <cellStyle name="标题 4" xfId="15" builtinId="19"/>
    <cellStyle name="标题 2" xfId="16" builtinId="17"/>
    <cellStyle name="百分比" xfId="17" builtinId="5"/>
    <cellStyle name="千位分隔" xfId="18" builtinId="3"/>
    <cellStyle name="货币" xfId="19" builtinId="4"/>
    <cellStyle name="好" xfId="20" builtinId="26"/>
    <cellStyle name="60% - 强调文字颜色 3" xfId="21" builtinId="40"/>
    <cellStyle name="千位分隔[0]" xfId="22" builtinId="6"/>
    <cellStyle name="60% - 强调文字颜色 1" xfId="23" builtinId="32"/>
    <cellStyle name="计算" xfId="24" builtinId="22"/>
    <cellStyle name="链接单元格" xfId="25" builtinId="24"/>
    <cellStyle name="注释" xfId="26" builtinId="10"/>
    <cellStyle name="解释性文本" xfId="27" builtinId="53"/>
    <cellStyle name="常规 10 2 2 2" xfId="28"/>
    <cellStyle name="20% - 强调文字颜色 3" xfId="29" builtinId="38"/>
    <cellStyle name="输出" xfId="30" builtinId="21"/>
    <cellStyle name="超链接" xfId="31" builtinId="8"/>
    <cellStyle name="输入" xfId="32" builtinId="20"/>
    <cellStyle name="标题 1" xfId="33" builtinId="16"/>
    <cellStyle name="检查单元格" xfId="34" builtinId="23"/>
    <cellStyle name="标题 3" xfId="35" builtinId="18"/>
    <cellStyle name="已访问的超链接" xfId="36" builtinId="9"/>
    <cellStyle name="常规 23" xfId="37"/>
    <cellStyle name="标题" xfId="38" builtinId="15"/>
    <cellStyle name="20% - 强调文字颜色 2" xfId="39" builtinId="34"/>
    <cellStyle name="40% - 强调文字颜色 5" xfId="40" builtinId="47"/>
    <cellStyle name="40% - 强调文字颜色 2" xfId="41" builtinId="35"/>
    <cellStyle name="60% - 强调文字颜色 5" xfId="42" builtinId="48"/>
    <cellStyle name="常规 2" xfId="43"/>
    <cellStyle name="60% - 强调文字颜色 2" xfId="44" builtinId="36"/>
    <cellStyle name="强调文字颜色 3" xfId="45" builtinId="37"/>
    <cellStyle name="40% - 强调文字颜色 3" xfId="46" builtinId="39"/>
    <cellStyle name="60% - 强调文字颜色 6" xfId="47" builtinId="52"/>
    <cellStyle name="40% - 强调文字颜色 6" xfId="48" builtinId="51"/>
    <cellStyle name="常规 10" xfId="49"/>
    <cellStyle name="强调文字颜色 4" xfId="50" builtinId="41"/>
    <cellStyle name="20% - 强调文字颜色 4" xfId="51" builtinId="42"/>
    <cellStyle name="常规 11 2 2 2 2" xfId="52"/>
    <cellStyle name="常规 10 2 2" xfId="53"/>
    <cellStyle name="20% - 强调文字颜色 5" xfId="54" builtinId="46"/>
    <cellStyle name="强调文字颜色 6" xfId="55" builtinId="49"/>
    <cellStyle name="常规 11 2 2 2" xfId="56"/>
    <cellStyle name="常规 10 2" xfId="57"/>
    <cellStyle name="货币[0]" xfId="58" builtinId="7"/>
    <cellStyle name="常规 10 2 2 2 2" xfId="59"/>
    <cellStyle name="常规 10 2 2 2 2 3" xfId="60"/>
    <cellStyle name="常规 10 3" xfId="6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13" sqref="F13"/>
    </sheetView>
  </sheetViews>
  <sheetFormatPr defaultColWidth="9" defaultRowHeight="14.25" outlineLevelRow="6"/>
  <cols>
    <col min="1" max="1" width="19.125" customWidth="1"/>
    <col min="2" max="2" width="16.75" customWidth="1"/>
    <col min="3" max="8" width="11.375" customWidth="1"/>
    <col min="9" max="9" width="22.625" customWidth="1"/>
    <col min="10" max="10" width="11.375" customWidth="1"/>
  </cols>
  <sheetData>
    <row r="1" ht="39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1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41.1" customHeight="1" spans="1:9">
      <c r="A3" s="2"/>
      <c r="B3" s="2" t="s">
        <v>6</v>
      </c>
      <c r="C3" s="4">
        <v>1981.73</v>
      </c>
      <c r="D3" s="4"/>
      <c r="E3" s="4">
        <v>1138.36</v>
      </c>
      <c r="F3" s="4"/>
      <c r="G3" s="4">
        <v>2121.15</v>
      </c>
      <c r="H3" s="4"/>
      <c r="I3" s="4">
        <f>SUM(C3:H3)</f>
        <v>5241.24</v>
      </c>
    </row>
    <row r="4" ht="41.1" customHeight="1" spans="1:9">
      <c r="A4" s="2"/>
      <c r="B4" s="2" t="s">
        <v>7</v>
      </c>
      <c r="C4" s="4">
        <v>2.57</v>
      </c>
      <c r="D4" s="4"/>
      <c r="E4" s="4">
        <v>4.1</v>
      </c>
      <c r="F4" s="4"/>
      <c r="G4" s="4">
        <v>5.1</v>
      </c>
      <c r="H4" s="4"/>
      <c r="I4" s="4">
        <f>SUM(C4:H4)</f>
        <v>11.77</v>
      </c>
    </row>
    <row r="5" ht="41.1" customHeight="1" spans="1:9">
      <c r="A5" s="2"/>
      <c r="B5" s="2" t="s">
        <v>8</v>
      </c>
      <c r="C5" s="4">
        <f>SUM(C3:C4)</f>
        <v>1984.3</v>
      </c>
      <c r="D5" s="4"/>
      <c r="E5" s="4">
        <f>SUM(E3:E4)</f>
        <v>1142.46</v>
      </c>
      <c r="F5" s="4"/>
      <c r="G5" s="4">
        <f>SUM(G3:G4)</f>
        <v>2126.25</v>
      </c>
      <c r="H5" s="4"/>
      <c r="I5" s="4">
        <f>SUM(C5:H5)</f>
        <v>5253.01</v>
      </c>
    </row>
    <row r="6" ht="66" customHeight="1" spans="1:9">
      <c r="A6" s="2" t="s">
        <v>9</v>
      </c>
      <c r="B6" s="2" t="s">
        <v>10</v>
      </c>
      <c r="C6" s="5">
        <f>C5*0.75*80</f>
        <v>119058</v>
      </c>
      <c r="D6" s="6"/>
      <c r="E6" s="5">
        <f>E5*0.75*80</f>
        <v>68547.6</v>
      </c>
      <c r="F6" s="6"/>
      <c r="G6" s="5">
        <f>G5*0.75*80</f>
        <v>127575</v>
      </c>
      <c r="H6" s="6"/>
      <c r="I6" s="4">
        <f>SUM(C6:H6)</f>
        <v>315180.6</v>
      </c>
    </row>
    <row r="7" ht="66" customHeight="1" spans="1:9">
      <c r="A7" s="2"/>
      <c r="B7" s="2" t="s">
        <v>11</v>
      </c>
      <c r="C7" s="5">
        <v>97.43</v>
      </c>
      <c r="D7" s="6"/>
      <c r="E7" s="5">
        <v>56.35</v>
      </c>
      <c r="F7" s="6"/>
      <c r="G7" s="4">
        <v>105.63</v>
      </c>
      <c r="H7" s="4"/>
      <c r="I7" s="4">
        <f>SUM(C7:H7)</f>
        <v>259.41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</cp:lastModifiedBy>
  <dcterms:created xsi:type="dcterms:W3CDTF">2020-02-26T22:12:00Z</dcterms:created>
  <dcterms:modified xsi:type="dcterms:W3CDTF">2026-04-21T10:12:31Z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KSORubyTemplateID" linkTarget="0">
    <vt:lpwstr>14</vt:lpwstr>
  </property>
  <property fmtid="{D5CDD505-2E9C-101B-9397-08002B2CF9AE}" pid="4" name="ICV">
    <vt:lpwstr>A7C1BCE7268CE6830FDDE66933079013</vt:lpwstr>
  </property>
  <property fmtid="{D5CDD505-2E9C-101B-9397-08002B2CF9AE}" pid="5" name="CalculationRule">
    <vt:i4>0</vt:i4>
  </property>
</Properties>
</file>