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 tabRatio="661" firstSheet="1"/>
  </bookViews>
  <sheets>
    <sheet name="附3-农村居家建设运营" sheetId="14" r:id="rId1"/>
  </sheets>
  <definedNames>
    <definedName name="_xlnm._FilterDatabase" localSheetId="0" hidden="1">'附3-农村居家建设运营'!$A$5:$F$106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<sst xmlns="http://schemas.openxmlformats.org/spreadsheetml/2006/main" count="308" uniqueCount="125">
  <si>
    <t>附件3</t>
  </si>
  <si>
    <t>2024年农村居家养老服务机构建设补贴、运营补贴申请表</t>
  </si>
  <si>
    <t xml:space="preserve">                                                     单位：万元</t>
  </si>
  <si>
    <t>农村居家养老服务机构名称</t>
  </si>
  <si>
    <t>类别（一、二、三类）</t>
  </si>
  <si>
    <t>启动运营时间</t>
  </si>
  <si>
    <r>
      <rPr>
        <sz val="14"/>
        <color rgb="FF000000"/>
        <rFont val="仿宋"/>
        <charset val="134"/>
      </rPr>
      <t>申请</t>
    </r>
    <r>
      <rPr>
        <b/>
        <sz val="14"/>
        <color rgb="FF000000"/>
        <rFont val="仿宋"/>
        <charset val="134"/>
      </rPr>
      <t>市级</t>
    </r>
    <r>
      <rPr>
        <sz val="14"/>
        <color rgb="FF000000"/>
        <rFont val="仿宋"/>
        <charset val="134"/>
      </rPr>
      <t>建设补贴</t>
    </r>
  </si>
  <si>
    <r>
      <rPr>
        <sz val="14"/>
        <color rgb="FF000000"/>
        <rFont val="仿宋"/>
        <charset val="134"/>
      </rPr>
      <t>申请</t>
    </r>
    <r>
      <rPr>
        <b/>
        <sz val="14"/>
        <color rgb="FF000000"/>
        <rFont val="仿宋"/>
        <charset val="134"/>
      </rPr>
      <t>市级</t>
    </r>
    <r>
      <rPr>
        <sz val="14"/>
        <color rgb="FF000000"/>
        <rFont val="仿宋"/>
        <charset val="134"/>
      </rPr>
      <t>运营补贴</t>
    </r>
  </si>
  <si>
    <t>金额小计</t>
  </si>
  <si>
    <t>宁乡市坝塘镇坝塘社区居家养老服务中心</t>
  </si>
  <si>
    <t>一类</t>
  </si>
  <si>
    <t>2021年</t>
  </si>
  <si>
    <t>坝塘镇金河村胜利组居家养老服务站</t>
  </si>
  <si>
    <t>2023年</t>
  </si>
  <si>
    <t>宁乡市坝塘镇金洲村农村居家养老服务站</t>
  </si>
  <si>
    <t>2022年</t>
  </si>
  <si>
    <t>宁乡市坝塘镇乐安村幸福院</t>
  </si>
  <si>
    <t>2014年</t>
  </si>
  <si>
    <t>坝塘镇南芬塘村居家养老服务站</t>
  </si>
  <si>
    <t>宁乡市坝塘镇停钟新村居家养老服务中心</t>
  </si>
  <si>
    <t>2020年</t>
  </si>
  <si>
    <t>宁乡市坝塘镇沩乌村幸福院</t>
  </si>
  <si>
    <t>宁乡市坝塘镇洋西村幸福院</t>
  </si>
  <si>
    <t>2016年</t>
  </si>
  <si>
    <t>大成桥永盛村居家养老服务站</t>
  </si>
  <si>
    <t>宁乡市大成桥镇大成桥村农村幸福院</t>
  </si>
  <si>
    <t>2013年</t>
  </si>
  <si>
    <t>宁乡市大成桥镇梅鸣村幸福院</t>
  </si>
  <si>
    <t>大成桥镇鹊山村居家养老服务站</t>
  </si>
  <si>
    <t>宁乡市大成桥镇玉新村农村幸福院</t>
  </si>
  <si>
    <t>大屯营乡三仙坳村居家养老服务中心</t>
  </si>
  <si>
    <t>宁乡市大屯营镇白洋村农村居家养老服务站</t>
  </si>
  <si>
    <t>宁乡市大屯营镇梅湖村居家养老服务中心</t>
  </si>
  <si>
    <t>大屯营镇石家湾社区居家养老服务站</t>
  </si>
  <si>
    <t>宁乡市道林镇盘龙村农村幸福院</t>
  </si>
  <si>
    <t>宁乡市道林镇河东新村幸福院</t>
  </si>
  <si>
    <t>二类</t>
  </si>
  <si>
    <t>宁乡市道林镇金华村农村幸福院</t>
  </si>
  <si>
    <t>宁乡市道林镇鑫星村居家养老服务中心</t>
  </si>
  <si>
    <t>宁乡市东湖塘镇泉塘湾村居家养老服务中心</t>
  </si>
  <si>
    <t>2017年</t>
  </si>
  <si>
    <t>宁乡市横市镇合金村农村居家养老服务站</t>
  </si>
  <si>
    <t>宁乡市横市镇仁桥村居家养老服务中心</t>
  </si>
  <si>
    <t>宁乡市花明楼镇刘家社区居家养老服务中心</t>
  </si>
  <si>
    <t>花明楼镇杨林桥村居家养老服务中心</t>
  </si>
  <si>
    <t>黄材镇崔坪村居家养老服务站</t>
  </si>
  <si>
    <t>三类</t>
  </si>
  <si>
    <t>宁乡市黄材镇青羊社区居家养老服务中心</t>
  </si>
  <si>
    <t>灰汤镇枫木桥双井幸福院</t>
  </si>
  <si>
    <t>灰汤镇古南桥村杨塘幸福院</t>
  </si>
  <si>
    <t>宁乡市灰汤镇双建村农村居家养老服务站</t>
  </si>
  <si>
    <t>宁乡市灰汤镇永兴村居家养老服务中心</t>
  </si>
  <si>
    <t>2019年</t>
  </si>
  <si>
    <t>宁乡市回龙铺镇金玉村居家养老服务中心</t>
  </si>
  <si>
    <t>宁乡市金洲镇关山社区居家养老服务中心</t>
  </si>
  <si>
    <t>宁乡市金洲镇南洲村幸福院</t>
  </si>
  <si>
    <t>2015年</t>
  </si>
  <si>
    <t>宁乡市金洲镇龙桥村居家养老服务中心</t>
  </si>
  <si>
    <t>宁乡市金洲镇颜塘村居家养老服务中心</t>
  </si>
  <si>
    <t>宁乡市菁华铺乡陈家桥村农村幸福院</t>
  </si>
  <si>
    <t>宁乡市菁华铺乡付家塘村幸福院</t>
  </si>
  <si>
    <t>宁乡市菁华铺乡洪仑山村农村幸福院</t>
  </si>
  <si>
    <t>宁乡市菁华铺乡菁华铺村农村幸福院</t>
  </si>
  <si>
    <t>宁乡市菁华铺乡障山村幸福院</t>
  </si>
  <si>
    <t>宁乡市老粮仓老粮仓社区居家养老服务中心</t>
  </si>
  <si>
    <t>宁乡市老粮仓镇回春堂村居家养老服务中心</t>
  </si>
  <si>
    <t>宁乡市老粮仓镇金石村农村幸福院</t>
  </si>
  <si>
    <t>宁乡市老粮仓镇毛公桥村居家养老服务中心</t>
  </si>
  <si>
    <t>宁乡市老粮仓镇双藕村双峰幸福院</t>
  </si>
  <si>
    <t>宁乡市老粮仓镇唐市社区居家养老服务中心</t>
  </si>
  <si>
    <t>宁乡市老粮仓镇望江村居家养老服务站</t>
  </si>
  <si>
    <t>宁乡市老粮仓镇星石村农村居家养老服务站</t>
  </si>
  <si>
    <t>宁乡市老粮仓杨华江幸福院</t>
  </si>
  <si>
    <t>宁乡市老粮仓镇长田村幸福院</t>
  </si>
  <si>
    <t>宁乡市流沙河罘罳峰村居家养老服务中心</t>
  </si>
  <si>
    <t>宁乡市流沙河镇苏家亭村幸福院</t>
  </si>
  <si>
    <t>流沙河镇扶冲村居家养老服务站</t>
  </si>
  <si>
    <t>流沙河镇合兴村居家养老服务站</t>
  </si>
  <si>
    <t>宁乡市流沙河石奇村幸福院</t>
  </si>
  <si>
    <t>龙田镇月塘村居家养老服务站</t>
  </si>
  <si>
    <t>宁乡市煤炭坝镇许家龙农村居家养老服务站</t>
  </si>
  <si>
    <t>宁乡市青山桥镇花园村居家养老服务中心</t>
  </si>
  <si>
    <t>青山桥镇石狮桥村居家养老服务站</t>
  </si>
  <si>
    <t>宁乡市青山桥镇芙蓉村居家养老服务中心</t>
  </si>
  <si>
    <t>青山桥镇上流村居家养老服务站</t>
  </si>
  <si>
    <t>宁乡市青山桥镇竹峰村居家养老服务中心</t>
  </si>
  <si>
    <t>2018年</t>
  </si>
  <si>
    <t>宁乡市沙田乡宝云村农村幸福院</t>
  </si>
  <si>
    <t>宁乡市沙田乡石笋村居家养老服务中心</t>
  </si>
  <si>
    <t>沙田乡长冲村居家养老服务站</t>
  </si>
  <si>
    <t>宁乡市双凫铺镇双凫社区居家养老服务站</t>
  </si>
  <si>
    <t>宁乡市双江口镇山园村居家养老服务中心</t>
  </si>
  <si>
    <t>宁乡市双江口镇白玉社区农村居家养老服务站</t>
  </si>
  <si>
    <t>宁乡市双江口镇莲花山村农村居家养老服务站</t>
  </si>
  <si>
    <t>宁乡市双江口镇长兴村居家养老服务中心</t>
  </si>
  <si>
    <t>宁乡市双江口镇新香社区农村幸福院</t>
  </si>
  <si>
    <t>沩山乡沩山社区居家养老服务站</t>
  </si>
  <si>
    <t>宁乡市沩山乡西元村幸福院</t>
  </si>
  <si>
    <t>沩山乡沩水源村居家养老服务站</t>
  </si>
  <si>
    <t>宁乡市夏铎铺镇凤桥村幸福院</t>
  </si>
  <si>
    <t>宁乡市夏铎铺镇福安村农村幸福院</t>
  </si>
  <si>
    <t>宁乡市夏铎铺镇夏铎铺社区农村幸福院</t>
  </si>
  <si>
    <t>宁乡市夏铎铺镇兴旺农村居家养老服务站</t>
  </si>
  <si>
    <t>宁乡市夏铎铺镇嵇龙村农村幸福院</t>
  </si>
  <si>
    <t>宁乡市巷子口镇狮冲村幸福院</t>
  </si>
  <si>
    <t>宁乡市巷子口镇金枫园居家养老服务中心</t>
  </si>
  <si>
    <t>宁乡市巷子口镇仙龙潭村居家养老服务中心</t>
  </si>
  <si>
    <t>宁乡市喻家坳镇南岭村居家养老服务中心</t>
  </si>
  <si>
    <t>宁乡市资福镇红旗村农村居家养老服务站</t>
  </si>
  <si>
    <t>资福镇七星村居家养老服务站</t>
  </si>
  <si>
    <t>宁乡市资福乡清泉河村幸福院</t>
  </si>
  <si>
    <t>宁乡市资福乡珊瑚冲村幸福院</t>
  </si>
  <si>
    <t>夏铎铺镇天马新村居家养老服务站</t>
  </si>
  <si>
    <t>2024年</t>
  </si>
  <si>
    <t>煤炭坝镇东山村居家养老服务站</t>
  </si>
  <si>
    <t>大成桥镇成功塘村居家养老服务站</t>
  </si>
  <si>
    <t>黄材镇沩滨村居家养老服务站</t>
  </si>
  <si>
    <t>黄材镇石龙洞村石龙洞村居家养老服务站</t>
  </si>
  <si>
    <t>坝塘镇繁荣村居家养老服务站</t>
  </si>
  <si>
    <t>资福镇合星村居家养老服务站</t>
  </si>
  <si>
    <t>大屯营镇韶光村居家养老服务站</t>
  </si>
  <si>
    <t>巷子口镇扶峰村居家养老服务站</t>
  </si>
  <si>
    <t>回龙铺镇白金村居家养老服务站</t>
  </si>
  <si>
    <t>合计</t>
  </si>
  <si>
    <t>备注：市级福彩公益金对农村居家养老服务中心按照一、二、三类标准分别给予每个10万元、8万元、5万元的一次性建设补助。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</si>
</sst>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color theme="1"/>
      <name val="黑体"/>
      <charset val="134"/>
    </font>
    <font>
      <sz val="18"/>
      <color theme="1"/>
      <name val="方正小标宋简体"/>
      <charset val="134"/>
    </font>
    <font>
      <sz val="16"/>
      <color theme="1"/>
      <name val="仿宋"/>
      <charset val="134"/>
    </font>
    <font>
      <sz val="14"/>
      <color rgb="FF000000"/>
      <name val="仿宋"/>
      <charset val="134"/>
    </font>
    <font>
      <sz val="14"/>
      <name val="仿宋"/>
      <charset val="134"/>
    </font>
    <font>
      <sz val="14"/>
      <color theme="1"/>
      <name val="仿宋"/>
      <charset val="134"/>
    </font>
    <font>
      <sz val="14"/>
      <color indexed="8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b/>
      <sz val="14"/>
      <color rgb="FF000000"/>
      <name val="仿宋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6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8" fillId="0" borderId="0"/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2" borderId="0" xfId="0" applyFont="1" applyFill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57" fontId="7" fillId="0" borderId="2" xfId="0" applyNumberFormat="1" applyFont="1" applyFill="1" applyBorder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/>
    </xf>
    <xf numFmtId="0" fontId="0" fillId="0" borderId="0" xfId="0" applyAlignment="1">
      <alignment horizontal="left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 3" xfId="50"/>
    <cellStyle name="常规 2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6"/>
  <sheetViews>
    <sheetView tabSelected="1" workbookViewId="0">
      <selection activeCell="I5" sqref="I5"/>
    </sheetView>
  </sheetViews>
  <sheetFormatPr defaultColWidth="9" defaultRowHeight="13.5" outlineLevelCol="5"/>
  <cols>
    <col min="1" max="1" width="28" customWidth="1"/>
    <col min="2" max="2" width="25.875" customWidth="1"/>
    <col min="3" max="3" width="11.75" customWidth="1"/>
    <col min="4" max="4" width="12.75" customWidth="1"/>
    <col min="5" max="5" width="10.875" customWidth="1"/>
    <col min="6" max="6" width="11.625" customWidth="1"/>
  </cols>
  <sheetData>
    <row r="1" ht="24.75" customHeight="1" spans="1:1">
      <c r="A1" s="2" t="s">
        <v>0</v>
      </c>
    </row>
    <row r="2" ht="24" spans="1:6">
      <c r="A2" s="3" t="s">
        <v>1</v>
      </c>
      <c r="B2" s="3"/>
      <c r="C2" s="3"/>
      <c r="D2" s="3"/>
      <c r="E2" s="3"/>
      <c r="F2" s="3"/>
    </row>
    <row r="3" ht="20.25" spans="1:6">
      <c r="A3" s="4" t="s">
        <v>2</v>
      </c>
      <c r="B3" s="4"/>
      <c r="C3" s="4"/>
      <c r="D3" s="4"/>
      <c r="E3" s="4"/>
      <c r="F3" s="4"/>
    </row>
    <row r="4" customHeight="1" spans="1:6">
      <c r="A4" s="5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6" t="s">
        <v>8</v>
      </c>
    </row>
    <row r="5" ht="65" customHeight="1" spans="1:6">
      <c r="A5" s="7"/>
      <c r="B5" s="6"/>
      <c r="C5" s="6"/>
      <c r="D5" s="6"/>
      <c r="E5" s="6"/>
      <c r="F5" s="6"/>
    </row>
    <row r="6" ht="37.5" spans="1:6">
      <c r="A6" s="6" t="s">
        <v>9</v>
      </c>
      <c r="B6" s="6" t="s">
        <v>10</v>
      </c>
      <c r="C6" s="8" t="s">
        <v>11</v>
      </c>
      <c r="D6" s="6"/>
      <c r="E6" s="6">
        <v>0.75</v>
      </c>
      <c r="F6" s="6">
        <f>D6+E6</f>
        <v>0.75</v>
      </c>
    </row>
    <row r="7" ht="37.5" spans="1:6">
      <c r="A7" s="6" t="s">
        <v>12</v>
      </c>
      <c r="B7" s="6" t="s">
        <v>10</v>
      </c>
      <c r="C7" s="6" t="s">
        <v>13</v>
      </c>
      <c r="D7" s="6"/>
      <c r="E7" s="6">
        <v>0.75</v>
      </c>
      <c r="F7" s="6">
        <f t="shared" ref="F7:F38" si="0">D7+E7</f>
        <v>0.75</v>
      </c>
    </row>
    <row r="8" ht="37.5" spans="1:6">
      <c r="A8" s="6" t="s">
        <v>14</v>
      </c>
      <c r="B8" s="6" t="s">
        <v>10</v>
      </c>
      <c r="C8" s="9" t="s">
        <v>15</v>
      </c>
      <c r="D8" s="6"/>
      <c r="E8" s="6">
        <v>0.75</v>
      </c>
      <c r="F8" s="6">
        <f t="shared" si="0"/>
        <v>0.75</v>
      </c>
    </row>
    <row r="9" ht="37.5" spans="1:6">
      <c r="A9" s="6" t="s">
        <v>16</v>
      </c>
      <c r="B9" s="6" t="s">
        <v>10</v>
      </c>
      <c r="C9" s="10" t="s">
        <v>17</v>
      </c>
      <c r="D9" s="6"/>
      <c r="E9" s="6">
        <v>0.75</v>
      </c>
      <c r="F9" s="6">
        <f t="shared" si="0"/>
        <v>0.75</v>
      </c>
    </row>
    <row r="10" ht="37.5" spans="1:6">
      <c r="A10" s="6" t="s">
        <v>18</v>
      </c>
      <c r="B10" s="6" t="s">
        <v>10</v>
      </c>
      <c r="C10" s="6" t="s">
        <v>13</v>
      </c>
      <c r="D10" s="6"/>
      <c r="E10" s="6">
        <v>0.75</v>
      </c>
      <c r="F10" s="6">
        <f t="shared" si="0"/>
        <v>0.75</v>
      </c>
    </row>
    <row r="11" ht="37.5" spans="1:6">
      <c r="A11" s="6" t="s">
        <v>19</v>
      </c>
      <c r="B11" s="6" t="s">
        <v>10</v>
      </c>
      <c r="C11" s="10" t="s">
        <v>20</v>
      </c>
      <c r="D11" s="6"/>
      <c r="E11" s="6">
        <v>0.75</v>
      </c>
      <c r="F11" s="6">
        <f t="shared" si="0"/>
        <v>0.75</v>
      </c>
    </row>
    <row r="12" ht="37.5" spans="1:6">
      <c r="A12" s="6" t="s">
        <v>21</v>
      </c>
      <c r="B12" s="6" t="s">
        <v>10</v>
      </c>
      <c r="C12" s="10" t="s">
        <v>17</v>
      </c>
      <c r="D12" s="6"/>
      <c r="E12" s="6">
        <v>0.75</v>
      </c>
      <c r="F12" s="6">
        <f t="shared" si="0"/>
        <v>0.75</v>
      </c>
    </row>
    <row r="13" ht="37.5" spans="1:6">
      <c r="A13" s="6" t="s">
        <v>22</v>
      </c>
      <c r="B13" s="6" t="s">
        <v>10</v>
      </c>
      <c r="C13" s="10" t="s">
        <v>23</v>
      </c>
      <c r="D13" s="6"/>
      <c r="E13" s="6">
        <v>0.75</v>
      </c>
      <c r="F13" s="6">
        <f t="shared" si="0"/>
        <v>0.75</v>
      </c>
    </row>
    <row r="14" ht="37.5" spans="1:6">
      <c r="A14" s="6" t="s">
        <v>24</v>
      </c>
      <c r="B14" s="6" t="s">
        <v>10</v>
      </c>
      <c r="C14" s="6" t="s">
        <v>13</v>
      </c>
      <c r="D14" s="6"/>
      <c r="E14" s="6">
        <v>0.75</v>
      </c>
      <c r="F14" s="6">
        <f t="shared" si="0"/>
        <v>0.75</v>
      </c>
    </row>
    <row r="15" ht="37.5" spans="1:6">
      <c r="A15" s="6" t="s">
        <v>25</v>
      </c>
      <c r="B15" s="6" t="s">
        <v>10</v>
      </c>
      <c r="C15" s="10" t="s">
        <v>26</v>
      </c>
      <c r="D15" s="6"/>
      <c r="E15" s="6">
        <v>0.75</v>
      </c>
      <c r="F15" s="6">
        <f t="shared" si="0"/>
        <v>0.75</v>
      </c>
    </row>
    <row r="16" ht="37.5" spans="1:6">
      <c r="A16" s="6" t="s">
        <v>27</v>
      </c>
      <c r="B16" s="6" t="s">
        <v>10</v>
      </c>
      <c r="C16" s="10" t="s">
        <v>17</v>
      </c>
      <c r="D16" s="6"/>
      <c r="E16" s="6">
        <v>0.75</v>
      </c>
      <c r="F16" s="6">
        <f t="shared" si="0"/>
        <v>0.75</v>
      </c>
    </row>
    <row r="17" ht="37.5" spans="1:6">
      <c r="A17" s="6" t="s">
        <v>28</v>
      </c>
      <c r="B17" s="6" t="s">
        <v>10</v>
      </c>
      <c r="C17" s="6" t="s">
        <v>13</v>
      </c>
      <c r="D17" s="6"/>
      <c r="E17" s="6">
        <v>0.75</v>
      </c>
      <c r="F17" s="6">
        <f t="shared" si="0"/>
        <v>0.75</v>
      </c>
    </row>
    <row r="18" ht="37.5" spans="1:6">
      <c r="A18" s="6" t="s">
        <v>29</v>
      </c>
      <c r="B18" s="6" t="s">
        <v>10</v>
      </c>
      <c r="C18" s="10" t="s">
        <v>26</v>
      </c>
      <c r="D18" s="6"/>
      <c r="E18" s="6">
        <v>0.75</v>
      </c>
      <c r="F18" s="6">
        <f t="shared" si="0"/>
        <v>0.75</v>
      </c>
    </row>
    <row r="19" ht="37.5" spans="1:6">
      <c r="A19" s="6" t="s">
        <v>30</v>
      </c>
      <c r="B19" s="6" t="s">
        <v>10</v>
      </c>
      <c r="C19" s="8" t="s">
        <v>11</v>
      </c>
      <c r="D19" s="6"/>
      <c r="E19" s="6">
        <v>0.75</v>
      </c>
      <c r="F19" s="6">
        <f t="shared" si="0"/>
        <v>0.75</v>
      </c>
    </row>
    <row r="20" ht="37.5" spans="1:6">
      <c r="A20" s="6" t="s">
        <v>31</v>
      </c>
      <c r="B20" s="6" t="s">
        <v>10</v>
      </c>
      <c r="C20" s="9" t="s">
        <v>15</v>
      </c>
      <c r="D20" s="6"/>
      <c r="E20" s="6">
        <v>0.75</v>
      </c>
      <c r="F20" s="6">
        <f t="shared" si="0"/>
        <v>0.75</v>
      </c>
    </row>
    <row r="21" ht="37.5" spans="1:6">
      <c r="A21" s="6" t="s">
        <v>32</v>
      </c>
      <c r="B21" s="6" t="s">
        <v>10</v>
      </c>
      <c r="C21" s="10" t="s">
        <v>20</v>
      </c>
      <c r="D21" s="6"/>
      <c r="E21" s="6">
        <v>0.75</v>
      </c>
      <c r="F21" s="6">
        <f t="shared" si="0"/>
        <v>0.75</v>
      </c>
    </row>
    <row r="22" ht="37.5" spans="1:6">
      <c r="A22" s="6" t="s">
        <v>33</v>
      </c>
      <c r="B22" s="6" t="s">
        <v>10</v>
      </c>
      <c r="C22" s="6" t="s">
        <v>13</v>
      </c>
      <c r="D22" s="6"/>
      <c r="E22" s="6">
        <v>0.75</v>
      </c>
      <c r="F22" s="6">
        <f t="shared" si="0"/>
        <v>0.75</v>
      </c>
    </row>
    <row r="23" ht="37.5" spans="1:6">
      <c r="A23" s="6" t="s">
        <v>34</v>
      </c>
      <c r="B23" s="6" t="s">
        <v>10</v>
      </c>
      <c r="C23" s="10" t="s">
        <v>26</v>
      </c>
      <c r="D23" s="6"/>
      <c r="E23" s="6">
        <v>0.75</v>
      </c>
      <c r="F23" s="6">
        <f t="shared" si="0"/>
        <v>0.75</v>
      </c>
    </row>
    <row r="24" ht="37.5" spans="1:6">
      <c r="A24" s="6" t="s">
        <v>35</v>
      </c>
      <c r="B24" s="6" t="s">
        <v>36</v>
      </c>
      <c r="C24" s="10" t="s">
        <v>23</v>
      </c>
      <c r="D24" s="6"/>
      <c r="E24" s="6">
        <v>0.75</v>
      </c>
      <c r="F24" s="6">
        <f t="shared" si="0"/>
        <v>0.75</v>
      </c>
    </row>
    <row r="25" ht="37.5" spans="1:6">
      <c r="A25" s="6" t="s">
        <v>37</v>
      </c>
      <c r="B25" s="6" t="s">
        <v>10</v>
      </c>
      <c r="C25" s="9" t="s">
        <v>26</v>
      </c>
      <c r="D25" s="6"/>
      <c r="E25" s="6">
        <v>0.75</v>
      </c>
      <c r="F25" s="6">
        <f t="shared" si="0"/>
        <v>0.75</v>
      </c>
    </row>
    <row r="26" ht="37.5" spans="1:6">
      <c r="A26" s="6" t="s">
        <v>38</v>
      </c>
      <c r="B26" s="6" t="s">
        <v>10</v>
      </c>
      <c r="C26" s="6" t="s">
        <v>11</v>
      </c>
      <c r="D26" s="6"/>
      <c r="E26" s="6">
        <v>0.75</v>
      </c>
      <c r="F26" s="6">
        <f t="shared" si="0"/>
        <v>0.75</v>
      </c>
    </row>
    <row r="27" ht="37.5" spans="1:6">
      <c r="A27" s="6" t="s">
        <v>39</v>
      </c>
      <c r="B27" s="6" t="s">
        <v>10</v>
      </c>
      <c r="C27" s="10" t="s">
        <v>40</v>
      </c>
      <c r="D27" s="6"/>
      <c r="E27" s="6">
        <v>0.75</v>
      </c>
      <c r="F27" s="6">
        <f t="shared" si="0"/>
        <v>0.75</v>
      </c>
    </row>
    <row r="28" ht="37.5" spans="1:6">
      <c r="A28" s="6" t="s">
        <v>41</v>
      </c>
      <c r="B28" s="6" t="s">
        <v>10</v>
      </c>
      <c r="C28" s="8" t="s">
        <v>15</v>
      </c>
      <c r="D28" s="6"/>
      <c r="E28" s="6">
        <v>0.75</v>
      </c>
      <c r="F28" s="6">
        <f t="shared" si="0"/>
        <v>0.75</v>
      </c>
    </row>
    <row r="29" ht="37.5" spans="1:6">
      <c r="A29" s="6" t="s">
        <v>42</v>
      </c>
      <c r="B29" s="6" t="s">
        <v>10</v>
      </c>
      <c r="C29" s="9" t="s">
        <v>11</v>
      </c>
      <c r="D29" s="6"/>
      <c r="E29" s="6">
        <v>0.75</v>
      </c>
      <c r="F29" s="6">
        <f t="shared" si="0"/>
        <v>0.75</v>
      </c>
    </row>
    <row r="30" ht="37.5" spans="1:6">
      <c r="A30" s="6" t="s">
        <v>43</v>
      </c>
      <c r="B30" s="6" t="s">
        <v>10</v>
      </c>
      <c r="C30" s="11" t="s">
        <v>11</v>
      </c>
      <c r="D30" s="6"/>
      <c r="E30" s="6">
        <v>0.75</v>
      </c>
      <c r="F30" s="6">
        <f t="shared" si="0"/>
        <v>0.75</v>
      </c>
    </row>
    <row r="31" ht="37.5" spans="1:6">
      <c r="A31" s="6" t="s">
        <v>44</v>
      </c>
      <c r="B31" s="6" t="s">
        <v>10</v>
      </c>
      <c r="C31" s="10" t="s">
        <v>20</v>
      </c>
      <c r="D31" s="6"/>
      <c r="E31" s="6">
        <v>0.75</v>
      </c>
      <c r="F31" s="6">
        <f t="shared" si="0"/>
        <v>0.75</v>
      </c>
    </row>
    <row r="32" ht="37.5" spans="1:6">
      <c r="A32" s="6" t="s">
        <v>45</v>
      </c>
      <c r="B32" s="6" t="s">
        <v>46</v>
      </c>
      <c r="C32" s="6" t="s">
        <v>13</v>
      </c>
      <c r="D32" s="6"/>
      <c r="E32" s="6">
        <v>0.75</v>
      </c>
      <c r="F32" s="6">
        <f t="shared" si="0"/>
        <v>0.75</v>
      </c>
    </row>
    <row r="33" ht="37.5" spans="1:6">
      <c r="A33" s="6" t="s">
        <v>47</v>
      </c>
      <c r="B33" s="6" t="s">
        <v>36</v>
      </c>
      <c r="C33" s="9" t="s">
        <v>11</v>
      </c>
      <c r="D33" s="6"/>
      <c r="E33" s="6">
        <v>0.75</v>
      </c>
      <c r="F33" s="6">
        <f t="shared" si="0"/>
        <v>0.75</v>
      </c>
    </row>
    <row r="34" ht="37.5" spans="1:6">
      <c r="A34" s="6" t="s">
        <v>48</v>
      </c>
      <c r="B34" s="6" t="s">
        <v>10</v>
      </c>
      <c r="C34" s="10" t="s">
        <v>17</v>
      </c>
      <c r="D34" s="6"/>
      <c r="E34" s="6">
        <v>0.75</v>
      </c>
      <c r="F34" s="6">
        <f t="shared" si="0"/>
        <v>0.75</v>
      </c>
    </row>
    <row r="35" ht="37.5" spans="1:6">
      <c r="A35" s="6" t="s">
        <v>49</v>
      </c>
      <c r="B35" s="6" t="s">
        <v>36</v>
      </c>
      <c r="C35" s="9" t="s">
        <v>23</v>
      </c>
      <c r="D35" s="6"/>
      <c r="E35" s="6">
        <v>0.75</v>
      </c>
      <c r="F35" s="6">
        <f t="shared" si="0"/>
        <v>0.75</v>
      </c>
    </row>
    <row r="36" ht="37.5" spans="1:6">
      <c r="A36" s="6" t="s">
        <v>50</v>
      </c>
      <c r="B36" s="6" t="s">
        <v>10</v>
      </c>
      <c r="C36" s="9" t="s">
        <v>15</v>
      </c>
      <c r="D36" s="6"/>
      <c r="E36" s="6">
        <v>0.75</v>
      </c>
      <c r="F36" s="6">
        <f t="shared" si="0"/>
        <v>0.75</v>
      </c>
    </row>
    <row r="37" ht="37.5" spans="1:6">
      <c r="A37" s="6" t="s">
        <v>51</v>
      </c>
      <c r="B37" s="6" t="s">
        <v>10</v>
      </c>
      <c r="C37" s="10" t="s">
        <v>52</v>
      </c>
      <c r="D37" s="6"/>
      <c r="E37" s="6">
        <v>0.75</v>
      </c>
      <c r="F37" s="6">
        <f t="shared" si="0"/>
        <v>0.75</v>
      </c>
    </row>
    <row r="38" ht="37.5" spans="1:6">
      <c r="A38" s="6" t="s">
        <v>53</v>
      </c>
      <c r="B38" s="6" t="s">
        <v>46</v>
      </c>
      <c r="C38" s="9" t="s">
        <v>11</v>
      </c>
      <c r="D38" s="6"/>
      <c r="E38" s="6">
        <v>0.75</v>
      </c>
      <c r="F38" s="6">
        <f t="shared" si="0"/>
        <v>0.75</v>
      </c>
    </row>
    <row r="39" ht="37.5" spans="1:6">
      <c r="A39" s="6" t="s">
        <v>54</v>
      </c>
      <c r="B39" s="6" t="s">
        <v>36</v>
      </c>
      <c r="C39" s="10" t="s">
        <v>40</v>
      </c>
      <c r="D39" s="6"/>
      <c r="E39" s="6">
        <v>0.75</v>
      </c>
      <c r="F39" s="6">
        <f t="shared" ref="F39:F70" si="1">D39+E39</f>
        <v>0.75</v>
      </c>
    </row>
    <row r="40" ht="37.5" spans="1:6">
      <c r="A40" s="6" t="s">
        <v>55</v>
      </c>
      <c r="B40" s="6" t="s">
        <v>10</v>
      </c>
      <c r="C40" s="10" t="s">
        <v>56</v>
      </c>
      <c r="D40" s="6"/>
      <c r="E40" s="6">
        <v>0.75</v>
      </c>
      <c r="F40" s="6">
        <f t="shared" si="1"/>
        <v>0.75</v>
      </c>
    </row>
    <row r="41" ht="37.5" spans="1:6">
      <c r="A41" s="6" t="s">
        <v>57</v>
      </c>
      <c r="B41" s="6" t="s">
        <v>10</v>
      </c>
      <c r="C41" s="9" t="s">
        <v>11</v>
      </c>
      <c r="D41" s="6"/>
      <c r="E41" s="6">
        <v>0.75</v>
      </c>
      <c r="F41" s="6">
        <f t="shared" si="1"/>
        <v>0.75</v>
      </c>
    </row>
    <row r="42" ht="37.5" spans="1:6">
      <c r="A42" s="6" t="s">
        <v>58</v>
      </c>
      <c r="B42" s="6" t="s">
        <v>36</v>
      </c>
      <c r="C42" s="9" t="s">
        <v>11</v>
      </c>
      <c r="D42" s="6"/>
      <c r="E42" s="6">
        <v>0.75</v>
      </c>
      <c r="F42" s="6">
        <f t="shared" si="1"/>
        <v>0.75</v>
      </c>
    </row>
    <row r="43" ht="37.5" spans="1:6">
      <c r="A43" s="6" t="s">
        <v>59</v>
      </c>
      <c r="B43" s="6" t="s">
        <v>10</v>
      </c>
      <c r="C43" s="10" t="s">
        <v>26</v>
      </c>
      <c r="D43" s="6"/>
      <c r="E43" s="6">
        <v>0.75</v>
      </c>
      <c r="F43" s="6">
        <f t="shared" si="1"/>
        <v>0.75</v>
      </c>
    </row>
    <row r="44" ht="37.5" spans="1:6">
      <c r="A44" s="6" t="s">
        <v>60</v>
      </c>
      <c r="B44" s="6" t="s">
        <v>36</v>
      </c>
      <c r="C44" s="10" t="s">
        <v>23</v>
      </c>
      <c r="D44" s="6"/>
      <c r="E44" s="6">
        <v>0.75</v>
      </c>
      <c r="F44" s="6">
        <f t="shared" si="1"/>
        <v>0.75</v>
      </c>
    </row>
    <row r="45" ht="37.5" spans="1:6">
      <c r="A45" s="6" t="s">
        <v>61</v>
      </c>
      <c r="B45" s="6" t="s">
        <v>10</v>
      </c>
      <c r="C45" s="10" t="s">
        <v>26</v>
      </c>
      <c r="D45" s="6"/>
      <c r="E45" s="6">
        <v>0.75</v>
      </c>
      <c r="F45" s="6">
        <f t="shared" si="1"/>
        <v>0.75</v>
      </c>
    </row>
    <row r="46" ht="37.5" spans="1:6">
      <c r="A46" s="6" t="s">
        <v>62</v>
      </c>
      <c r="B46" s="6" t="s">
        <v>10</v>
      </c>
      <c r="C46" s="10" t="s">
        <v>26</v>
      </c>
      <c r="D46" s="6"/>
      <c r="E46" s="6">
        <v>0.75</v>
      </c>
      <c r="F46" s="6">
        <f t="shared" si="1"/>
        <v>0.75</v>
      </c>
    </row>
    <row r="47" ht="37.5" spans="1:6">
      <c r="A47" s="6" t="s">
        <v>63</v>
      </c>
      <c r="B47" s="6" t="s">
        <v>10</v>
      </c>
      <c r="C47" s="9" t="s">
        <v>56</v>
      </c>
      <c r="D47" s="6"/>
      <c r="E47" s="6">
        <v>0.75</v>
      </c>
      <c r="F47" s="6">
        <f t="shared" si="1"/>
        <v>0.75</v>
      </c>
    </row>
    <row r="48" ht="37.5" spans="1:6">
      <c r="A48" s="6" t="s">
        <v>64</v>
      </c>
      <c r="B48" s="6" t="s">
        <v>10</v>
      </c>
      <c r="C48" s="10" t="s">
        <v>20</v>
      </c>
      <c r="D48" s="6"/>
      <c r="E48" s="6">
        <v>0.75</v>
      </c>
      <c r="F48" s="6">
        <f t="shared" si="1"/>
        <v>0.75</v>
      </c>
    </row>
    <row r="49" ht="37.5" spans="1:6">
      <c r="A49" s="6" t="s">
        <v>65</v>
      </c>
      <c r="B49" s="6" t="s">
        <v>10</v>
      </c>
      <c r="C49" s="6" t="s">
        <v>11</v>
      </c>
      <c r="D49" s="6"/>
      <c r="E49" s="6">
        <v>0.75</v>
      </c>
      <c r="F49" s="6">
        <f t="shared" si="1"/>
        <v>0.75</v>
      </c>
    </row>
    <row r="50" ht="37.5" spans="1:6">
      <c r="A50" s="6" t="s">
        <v>66</v>
      </c>
      <c r="B50" s="6" t="s">
        <v>10</v>
      </c>
      <c r="C50" s="9" t="s">
        <v>26</v>
      </c>
      <c r="D50" s="6"/>
      <c r="E50" s="6">
        <v>0.75</v>
      </c>
      <c r="F50" s="6">
        <f t="shared" si="1"/>
        <v>0.75</v>
      </c>
    </row>
    <row r="51" ht="37.5" spans="1:6">
      <c r="A51" s="6" t="s">
        <v>67</v>
      </c>
      <c r="B51" s="6" t="s">
        <v>10</v>
      </c>
      <c r="C51" s="9" t="s">
        <v>11</v>
      </c>
      <c r="D51" s="6"/>
      <c r="E51" s="6">
        <v>0.75</v>
      </c>
      <c r="F51" s="6">
        <f t="shared" si="1"/>
        <v>0.75</v>
      </c>
    </row>
    <row r="52" ht="37.5" spans="1:6">
      <c r="A52" s="6" t="s">
        <v>68</v>
      </c>
      <c r="B52" s="6" t="s">
        <v>10</v>
      </c>
      <c r="C52" s="9" t="s">
        <v>56</v>
      </c>
      <c r="D52" s="6"/>
      <c r="E52" s="6">
        <v>0.75</v>
      </c>
      <c r="F52" s="6">
        <f t="shared" si="1"/>
        <v>0.75</v>
      </c>
    </row>
    <row r="53" ht="37.5" spans="1:6">
      <c r="A53" s="6" t="s">
        <v>69</v>
      </c>
      <c r="B53" s="6" t="s">
        <v>10</v>
      </c>
      <c r="C53" s="9" t="s">
        <v>11</v>
      </c>
      <c r="D53" s="6"/>
      <c r="E53" s="6">
        <v>0.75</v>
      </c>
      <c r="F53" s="6">
        <f t="shared" si="1"/>
        <v>0.75</v>
      </c>
    </row>
    <row r="54" ht="37.5" spans="1:6">
      <c r="A54" s="6" t="s">
        <v>70</v>
      </c>
      <c r="B54" s="6" t="s">
        <v>10</v>
      </c>
      <c r="C54" s="8" t="s">
        <v>56</v>
      </c>
      <c r="D54" s="6"/>
      <c r="E54" s="6">
        <v>0.75</v>
      </c>
      <c r="F54" s="6">
        <f t="shared" si="1"/>
        <v>0.75</v>
      </c>
    </row>
    <row r="55" ht="37.5" spans="1:6">
      <c r="A55" s="6" t="s">
        <v>71</v>
      </c>
      <c r="B55" s="6" t="s">
        <v>36</v>
      </c>
      <c r="C55" s="8" t="s">
        <v>15</v>
      </c>
      <c r="D55" s="6"/>
      <c r="E55" s="6">
        <v>0.75</v>
      </c>
      <c r="F55" s="6">
        <f t="shared" si="1"/>
        <v>0.75</v>
      </c>
    </row>
    <row r="56" s="1" customFormat="1" ht="37.5" spans="1:6">
      <c r="A56" s="12" t="s">
        <v>72</v>
      </c>
      <c r="B56" s="12" t="s">
        <v>10</v>
      </c>
      <c r="C56" s="9" t="s">
        <v>56</v>
      </c>
      <c r="D56" s="12"/>
      <c r="E56" s="12">
        <v>0.75</v>
      </c>
      <c r="F56" s="12">
        <f t="shared" si="1"/>
        <v>0.75</v>
      </c>
    </row>
    <row r="57" ht="37.5" spans="1:6">
      <c r="A57" s="6" t="s">
        <v>73</v>
      </c>
      <c r="B57" s="6" t="s">
        <v>10</v>
      </c>
      <c r="C57" s="9" t="s">
        <v>56</v>
      </c>
      <c r="D57" s="6"/>
      <c r="E57" s="6">
        <v>0.75</v>
      </c>
      <c r="F57" s="6">
        <f t="shared" si="1"/>
        <v>0.75</v>
      </c>
    </row>
    <row r="58" ht="37.5" spans="1:6">
      <c r="A58" s="6" t="s">
        <v>74</v>
      </c>
      <c r="B58" s="6" t="s">
        <v>10</v>
      </c>
      <c r="C58" s="9" t="s">
        <v>11</v>
      </c>
      <c r="D58" s="6"/>
      <c r="E58" s="6">
        <v>0.75</v>
      </c>
      <c r="F58" s="6">
        <f t="shared" si="1"/>
        <v>0.75</v>
      </c>
    </row>
    <row r="59" ht="37.5" spans="1:6">
      <c r="A59" s="6" t="s">
        <v>75</v>
      </c>
      <c r="B59" s="6" t="s">
        <v>10</v>
      </c>
      <c r="C59" s="9" t="s">
        <v>17</v>
      </c>
      <c r="D59" s="6"/>
      <c r="E59" s="6">
        <v>0.75</v>
      </c>
      <c r="F59" s="6">
        <f t="shared" si="1"/>
        <v>0.75</v>
      </c>
    </row>
    <row r="60" ht="37.5" spans="1:6">
      <c r="A60" s="6" t="s">
        <v>76</v>
      </c>
      <c r="B60" s="6" t="s">
        <v>10</v>
      </c>
      <c r="C60" s="6" t="s">
        <v>13</v>
      </c>
      <c r="D60" s="6"/>
      <c r="E60" s="6">
        <v>0.75</v>
      </c>
      <c r="F60" s="6">
        <f t="shared" si="1"/>
        <v>0.75</v>
      </c>
    </row>
    <row r="61" ht="37.5" spans="1:6">
      <c r="A61" s="6" t="s">
        <v>77</v>
      </c>
      <c r="B61" s="6" t="s">
        <v>10</v>
      </c>
      <c r="C61" s="6" t="s">
        <v>13</v>
      </c>
      <c r="D61" s="6"/>
      <c r="E61" s="6">
        <v>0.75</v>
      </c>
      <c r="F61" s="6">
        <f t="shared" si="1"/>
        <v>0.75</v>
      </c>
    </row>
    <row r="62" ht="37.5" spans="1:6">
      <c r="A62" s="6" t="s">
        <v>78</v>
      </c>
      <c r="B62" s="6" t="s">
        <v>10</v>
      </c>
      <c r="C62" s="9" t="s">
        <v>56</v>
      </c>
      <c r="D62" s="6"/>
      <c r="E62" s="6">
        <v>0.75</v>
      </c>
      <c r="F62" s="6">
        <f t="shared" si="1"/>
        <v>0.75</v>
      </c>
    </row>
    <row r="63" ht="37.5" spans="1:6">
      <c r="A63" s="6" t="s">
        <v>79</v>
      </c>
      <c r="B63" s="6" t="s">
        <v>36</v>
      </c>
      <c r="C63" s="6" t="s">
        <v>13</v>
      </c>
      <c r="D63" s="6"/>
      <c r="E63" s="6">
        <v>0.75</v>
      </c>
      <c r="F63" s="6">
        <f t="shared" si="1"/>
        <v>0.75</v>
      </c>
    </row>
    <row r="64" ht="37.5" spans="1:6">
      <c r="A64" s="6" t="s">
        <v>80</v>
      </c>
      <c r="B64" s="6" t="s">
        <v>10</v>
      </c>
      <c r="C64" s="9" t="s">
        <v>15</v>
      </c>
      <c r="D64" s="6"/>
      <c r="E64" s="6">
        <v>0.75</v>
      </c>
      <c r="F64" s="6">
        <f t="shared" si="1"/>
        <v>0.75</v>
      </c>
    </row>
    <row r="65" ht="37.5" spans="1:6">
      <c r="A65" s="6" t="s">
        <v>81</v>
      </c>
      <c r="B65" s="6" t="s">
        <v>10</v>
      </c>
      <c r="C65" s="8" t="s">
        <v>11</v>
      </c>
      <c r="D65" s="6"/>
      <c r="E65" s="6">
        <v>0.75</v>
      </c>
      <c r="F65" s="6">
        <f t="shared" si="1"/>
        <v>0.75</v>
      </c>
    </row>
    <row r="66" ht="37.5" spans="1:6">
      <c r="A66" s="6" t="s">
        <v>82</v>
      </c>
      <c r="B66" s="6" t="s">
        <v>10</v>
      </c>
      <c r="C66" s="6" t="s">
        <v>13</v>
      </c>
      <c r="D66" s="6"/>
      <c r="E66" s="6">
        <v>0.75</v>
      </c>
      <c r="F66" s="6">
        <f t="shared" si="1"/>
        <v>0.75</v>
      </c>
    </row>
    <row r="67" ht="37.5" spans="1:6">
      <c r="A67" s="6" t="s">
        <v>83</v>
      </c>
      <c r="B67" s="6" t="s">
        <v>10</v>
      </c>
      <c r="C67" s="6" t="s">
        <v>11</v>
      </c>
      <c r="D67" s="6"/>
      <c r="E67" s="6">
        <v>0.75</v>
      </c>
      <c r="F67" s="6">
        <f t="shared" si="1"/>
        <v>0.75</v>
      </c>
    </row>
    <row r="68" ht="37.5" spans="1:6">
      <c r="A68" s="6" t="s">
        <v>84</v>
      </c>
      <c r="B68" s="6" t="s">
        <v>10</v>
      </c>
      <c r="C68" s="6" t="s">
        <v>13</v>
      </c>
      <c r="D68" s="6"/>
      <c r="E68" s="6">
        <v>0.75</v>
      </c>
      <c r="F68" s="6">
        <f t="shared" si="1"/>
        <v>0.75</v>
      </c>
    </row>
    <row r="69" ht="37.5" spans="1:6">
      <c r="A69" s="6" t="s">
        <v>85</v>
      </c>
      <c r="B69" s="6" t="s">
        <v>10</v>
      </c>
      <c r="C69" s="6" t="s">
        <v>86</v>
      </c>
      <c r="D69" s="6"/>
      <c r="E69" s="6">
        <v>0.75</v>
      </c>
      <c r="F69" s="6">
        <f t="shared" si="1"/>
        <v>0.75</v>
      </c>
    </row>
    <row r="70" ht="37.5" spans="1:6">
      <c r="A70" s="6" t="s">
        <v>87</v>
      </c>
      <c r="B70" s="6" t="s">
        <v>10</v>
      </c>
      <c r="C70" s="9" t="s">
        <v>26</v>
      </c>
      <c r="D70" s="6"/>
      <c r="E70" s="6">
        <v>0.75</v>
      </c>
      <c r="F70" s="6">
        <f t="shared" ref="F70:F105" si="2">D70+E70</f>
        <v>0.75</v>
      </c>
    </row>
    <row r="71" ht="37.5" spans="1:6">
      <c r="A71" s="6" t="s">
        <v>88</v>
      </c>
      <c r="B71" s="6" t="s">
        <v>10</v>
      </c>
      <c r="C71" s="6" t="s">
        <v>11</v>
      </c>
      <c r="D71" s="6"/>
      <c r="E71" s="6">
        <v>0.75</v>
      </c>
      <c r="F71" s="6">
        <f t="shared" si="2"/>
        <v>0.75</v>
      </c>
    </row>
    <row r="72" ht="37.5" spans="1:6">
      <c r="A72" s="6" t="s">
        <v>89</v>
      </c>
      <c r="B72" s="6" t="s">
        <v>10</v>
      </c>
      <c r="C72" s="6" t="s">
        <v>13</v>
      </c>
      <c r="D72" s="6"/>
      <c r="E72" s="6">
        <v>0.75</v>
      </c>
      <c r="F72" s="6">
        <f t="shared" si="2"/>
        <v>0.75</v>
      </c>
    </row>
    <row r="73" ht="37.5" spans="1:6">
      <c r="A73" s="6" t="s">
        <v>90</v>
      </c>
      <c r="B73" s="6" t="s">
        <v>10</v>
      </c>
      <c r="C73" s="9" t="s">
        <v>15</v>
      </c>
      <c r="D73" s="6"/>
      <c r="E73" s="6">
        <v>0.75</v>
      </c>
      <c r="F73" s="6">
        <f t="shared" si="2"/>
        <v>0.75</v>
      </c>
    </row>
    <row r="74" ht="37.5" spans="1:6">
      <c r="A74" s="6" t="s">
        <v>91</v>
      </c>
      <c r="B74" s="6" t="s">
        <v>10</v>
      </c>
      <c r="C74" s="9" t="s">
        <v>11</v>
      </c>
      <c r="D74" s="6"/>
      <c r="E74" s="6">
        <v>0.75</v>
      </c>
      <c r="F74" s="6">
        <f t="shared" si="2"/>
        <v>0.75</v>
      </c>
    </row>
    <row r="75" ht="37.5" spans="1:6">
      <c r="A75" s="6" t="s">
        <v>92</v>
      </c>
      <c r="B75" s="6" t="s">
        <v>10</v>
      </c>
      <c r="C75" s="9" t="s">
        <v>15</v>
      </c>
      <c r="D75" s="6"/>
      <c r="E75" s="6">
        <v>0.75</v>
      </c>
      <c r="F75" s="6">
        <f t="shared" si="2"/>
        <v>0.75</v>
      </c>
    </row>
    <row r="76" ht="37.5" spans="1:6">
      <c r="A76" s="6" t="s">
        <v>93</v>
      </c>
      <c r="B76" s="6" t="s">
        <v>10</v>
      </c>
      <c r="C76" s="9" t="s">
        <v>15</v>
      </c>
      <c r="D76" s="6"/>
      <c r="E76" s="6">
        <v>0.75</v>
      </c>
      <c r="F76" s="6">
        <f t="shared" si="2"/>
        <v>0.75</v>
      </c>
    </row>
    <row r="77" ht="37.5" spans="1:6">
      <c r="A77" s="6" t="s">
        <v>94</v>
      </c>
      <c r="B77" s="6" t="s">
        <v>10</v>
      </c>
      <c r="C77" s="9" t="s">
        <v>86</v>
      </c>
      <c r="D77" s="6"/>
      <c r="E77" s="6">
        <v>0.75</v>
      </c>
      <c r="F77" s="6">
        <f t="shared" si="2"/>
        <v>0.75</v>
      </c>
    </row>
    <row r="78" ht="37.5" spans="1:6">
      <c r="A78" s="6" t="s">
        <v>95</v>
      </c>
      <c r="B78" s="6" t="s">
        <v>10</v>
      </c>
      <c r="C78" s="9" t="s">
        <v>26</v>
      </c>
      <c r="D78" s="6"/>
      <c r="E78" s="6">
        <v>0.75</v>
      </c>
      <c r="F78" s="6">
        <f t="shared" si="2"/>
        <v>0.75</v>
      </c>
    </row>
    <row r="79" ht="37.5" spans="1:6">
      <c r="A79" s="6" t="s">
        <v>96</v>
      </c>
      <c r="B79" s="6" t="s">
        <v>10</v>
      </c>
      <c r="C79" s="6" t="s">
        <v>13</v>
      </c>
      <c r="D79" s="6"/>
      <c r="E79" s="6">
        <v>0.75</v>
      </c>
      <c r="F79" s="6">
        <f t="shared" si="2"/>
        <v>0.75</v>
      </c>
    </row>
    <row r="80" ht="37.5" spans="1:6">
      <c r="A80" s="6" t="s">
        <v>97</v>
      </c>
      <c r="B80" s="6" t="s">
        <v>10</v>
      </c>
      <c r="C80" s="6" t="s">
        <v>56</v>
      </c>
      <c r="D80" s="6"/>
      <c r="E80" s="6">
        <v>0.75</v>
      </c>
      <c r="F80" s="6">
        <f t="shared" si="2"/>
        <v>0.75</v>
      </c>
    </row>
    <row r="81" ht="37.5" spans="1:6">
      <c r="A81" s="6" t="s">
        <v>98</v>
      </c>
      <c r="B81" s="6" t="s">
        <v>36</v>
      </c>
      <c r="C81" s="6" t="s">
        <v>13</v>
      </c>
      <c r="D81" s="6"/>
      <c r="E81" s="6">
        <v>0.75</v>
      </c>
      <c r="F81" s="6">
        <f t="shared" si="2"/>
        <v>0.75</v>
      </c>
    </row>
    <row r="82" ht="37.5" spans="1:6">
      <c r="A82" s="6" t="s">
        <v>99</v>
      </c>
      <c r="B82" s="6" t="s">
        <v>10</v>
      </c>
      <c r="C82" s="9" t="s">
        <v>23</v>
      </c>
      <c r="D82" s="6"/>
      <c r="E82" s="6">
        <v>0.75</v>
      </c>
      <c r="F82" s="6">
        <f t="shared" si="2"/>
        <v>0.75</v>
      </c>
    </row>
    <row r="83" ht="37.5" spans="1:6">
      <c r="A83" s="6" t="s">
        <v>100</v>
      </c>
      <c r="B83" s="6" t="s">
        <v>10</v>
      </c>
      <c r="C83" s="9" t="s">
        <v>26</v>
      </c>
      <c r="D83" s="6"/>
      <c r="E83" s="6">
        <v>0.75</v>
      </c>
      <c r="F83" s="6">
        <f t="shared" si="2"/>
        <v>0.75</v>
      </c>
    </row>
    <row r="84" ht="37.5" spans="1:6">
      <c r="A84" s="6" t="s">
        <v>101</v>
      </c>
      <c r="B84" s="6" t="s">
        <v>10</v>
      </c>
      <c r="C84" s="9" t="s">
        <v>26</v>
      </c>
      <c r="D84" s="6"/>
      <c r="E84" s="6">
        <v>0.75</v>
      </c>
      <c r="F84" s="6">
        <f t="shared" si="2"/>
        <v>0.75</v>
      </c>
    </row>
    <row r="85" ht="37.5" spans="1:6">
      <c r="A85" s="6" t="s">
        <v>102</v>
      </c>
      <c r="B85" s="6" t="s">
        <v>10</v>
      </c>
      <c r="C85" s="9" t="s">
        <v>15</v>
      </c>
      <c r="D85" s="6"/>
      <c r="E85" s="6">
        <v>0.75</v>
      </c>
      <c r="F85" s="6">
        <f t="shared" si="2"/>
        <v>0.75</v>
      </c>
    </row>
    <row r="86" ht="37.5" spans="1:6">
      <c r="A86" s="6" t="s">
        <v>103</v>
      </c>
      <c r="B86" s="6" t="s">
        <v>10</v>
      </c>
      <c r="C86" s="9" t="s">
        <v>26</v>
      </c>
      <c r="D86" s="6"/>
      <c r="E86" s="6">
        <v>0.75</v>
      </c>
      <c r="F86" s="6">
        <f t="shared" si="2"/>
        <v>0.75</v>
      </c>
    </row>
    <row r="87" ht="37.5" spans="1:6">
      <c r="A87" s="6" t="s">
        <v>104</v>
      </c>
      <c r="B87" s="6" t="s">
        <v>10</v>
      </c>
      <c r="C87" s="9" t="s">
        <v>17</v>
      </c>
      <c r="D87" s="6"/>
      <c r="E87" s="6">
        <v>0.75</v>
      </c>
      <c r="F87" s="6">
        <f t="shared" si="2"/>
        <v>0.75</v>
      </c>
    </row>
    <row r="88" ht="37.5" spans="1:6">
      <c r="A88" s="6" t="s">
        <v>105</v>
      </c>
      <c r="B88" s="6" t="s">
        <v>10</v>
      </c>
      <c r="C88" s="9" t="s">
        <v>11</v>
      </c>
      <c r="D88" s="6"/>
      <c r="E88" s="6">
        <v>0.75</v>
      </c>
      <c r="F88" s="6">
        <f t="shared" si="2"/>
        <v>0.75</v>
      </c>
    </row>
    <row r="89" ht="37.5" spans="1:6">
      <c r="A89" s="6" t="s">
        <v>106</v>
      </c>
      <c r="B89" s="6" t="s">
        <v>10</v>
      </c>
      <c r="C89" s="9" t="s">
        <v>11</v>
      </c>
      <c r="D89" s="6"/>
      <c r="E89" s="6">
        <v>0.75</v>
      </c>
      <c r="F89" s="6">
        <f t="shared" si="2"/>
        <v>0.75</v>
      </c>
    </row>
    <row r="90" ht="37.5" spans="1:6">
      <c r="A90" s="6" t="s">
        <v>107</v>
      </c>
      <c r="B90" s="6" t="s">
        <v>10</v>
      </c>
      <c r="C90" s="9" t="s">
        <v>11</v>
      </c>
      <c r="D90" s="6"/>
      <c r="E90" s="6">
        <v>0.75</v>
      </c>
      <c r="F90" s="6">
        <f t="shared" si="2"/>
        <v>0.75</v>
      </c>
    </row>
    <row r="91" ht="37.5" spans="1:6">
      <c r="A91" s="6" t="s">
        <v>108</v>
      </c>
      <c r="B91" s="6" t="s">
        <v>10</v>
      </c>
      <c r="C91" s="6" t="s">
        <v>15</v>
      </c>
      <c r="D91" s="6"/>
      <c r="E91" s="6">
        <v>0.75</v>
      </c>
      <c r="F91" s="6">
        <f t="shared" si="2"/>
        <v>0.75</v>
      </c>
    </row>
    <row r="92" ht="37.5" spans="1:6">
      <c r="A92" s="6" t="s">
        <v>109</v>
      </c>
      <c r="B92" s="6" t="s">
        <v>10</v>
      </c>
      <c r="C92" s="6" t="s">
        <v>13</v>
      </c>
      <c r="D92" s="6"/>
      <c r="E92" s="6">
        <v>0.75</v>
      </c>
      <c r="F92" s="6">
        <f t="shared" si="2"/>
        <v>0.75</v>
      </c>
    </row>
    <row r="93" ht="37.5" spans="1:6">
      <c r="A93" s="6" t="s">
        <v>110</v>
      </c>
      <c r="B93" s="6" t="s">
        <v>10</v>
      </c>
      <c r="C93" s="13" t="s">
        <v>17</v>
      </c>
      <c r="D93" s="6"/>
      <c r="E93" s="6">
        <v>0.75</v>
      </c>
      <c r="F93" s="6">
        <f t="shared" si="2"/>
        <v>0.75</v>
      </c>
    </row>
    <row r="94" ht="37.5" spans="1:6">
      <c r="A94" s="6" t="s">
        <v>111</v>
      </c>
      <c r="B94" s="6" t="s">
        <v>10</v>
      </c>
      <c r="C94" s="9" t="s">
        <v>17</v>
      </c>
      <c r="D94" s="6"/>
      <c r="E94" s="6">
        <v>0.75</v>
      </c>
      <c r="F94" s="6">
        <f t="shared" si="2"/>
        <v>0.75</v>
      </c>
    </row>
    <row r="95" ht="37.5" spans="1:6">
      <c r="A95" s="6" t="s">
        <v>112</v>
      </c>
      <c r="B95" s="6" t="s">
        <v>10</v>
      </c>
      <c r="C95" s="9" t="s">
        <v>113</v>
      </c>
      <c r="D95" s="6">
        <v>10</v>
      </c>
      <c r="E95" s="6"/>
      <c r="F95" s="6">
        <f t="shared" si="2"/>
        <v>10</v>
      </c>
    </row>
    <row r="96" ht="37.5" spans="1:6">
      <c r="A96" s="6" t="s">
        <v>114</v>
      </c>
      <c r="B96" s="6" t="s">
        <v>10</v>
      </c>
      <c r="C96" s="9" t="s">
        <v>113</v>
      </c>
      <c r="D96" s="6">
        <v>10</v>
      </c>
      <c r="E96" s="6"/>
      <c r="F96" s="6">
        <f t="shared" si="2"/>
        <v>10</v>
      </c>
    </row>
    <row r="97" ht="37.5" spans="1:6">
      <c r="A97" s="6" t="s">
        <v>115</v>
      </c>
      <c r="B97" s="6" t="s">
        <v>10</v>
      </c>
      <c r="C97" s="9" t="s">
        <v>113</v>
      </c>
      <c r="D97" s="6">
        <v>10</v>
      </c>
      <c r="E97" s="6"/>
      <c r="F97" s="6">
        <f t="shared" si="2"/>
        <v>10</v>
      </c>
    </row>
    <row r="98" ht="37.5" spans="1:6">
      <c r="A98" s="6" t="s">
        <v>116</v>
      </c>
      <c r="B98" s="6" t="s">
        <v>36</v>
      </c>
      <c r="C98" s="9" t="s">
        <v>113</v>
      </c>
      <c r="D98" s="6">
        <v>8</v>
      </c>
      <c r="E98" s="6"/>
      <c r="F98" s="6">
        <f t="shared" si="2"/>
        <v>8</v>
      </c>
    </row>
    <row r="99" ht="37.5" spans="1:6">
      <c r="A99" s="6" t="s">
        <v>117</v>
      </c>
      <c r="B99" s="6" t="s">
        <v>10</v>
      </c>
      <c r="C99" s="9" t="s">
        <v>113</v>
      </c>
      <c r="D99" s="6">
        <v>10</v>
      </c>
      <c r="E99" s="6"/>
      <c r="F99" s="6">
        <f t="shared" si="2"/>
        <v>10</v>
      </c>
    </row>
    <row r="100" ht="37.5" spans="1:6">
      <c r="A100" s="6" t="s">
        <v>118</v>
      </c>
      <c r="B100" s="6" t="s">
        <v>10</v>
      </c>
      <c r="C100" s="9" t="s">
        <v>113</v>
      </c>
      <c r="D100" s="6">
        <v>10</v>
      </c>
      <c r="E100" s="6"/>
      <c r="F100" s="6">
        <f t="shared" si="2"/>
        <v>10</v>
      </c>
    </row>
    <row r="101" ht="37.5" spans="1:6">
      <c r="A101" s="6" t="s">
        <v>119</v>
      </c>
      <c r="B101" s="6" t="s">
        <v>10</v>
      </c>
      <c r="C101" s="9" t="s">
        <v>113</v>
      </c>
      <c r="D101" s="6">
        <v>10</v>
      </c>
      <c r="E101" s="6"/>
      <c r="F101" s="6">
        <f t="shared" si="2"/>
        <v>10</v>
      </c>
    </row>
    <row r="102" ht="37.5" spans="1:6">
      <c r="A102" s="6" t="s">
        <v>120</v>
      </c>
      <c r="B102" s="6" t="s">
        <v>10</v>
      </c>
      <c r="C102" s="9" t="s">
        <v>113</v>
      </c>
      <c r="D102" s="6">
        <v>10</v>
      </c>
      <c r="E102" s="6"/>
      <c r="F102" s="6">
        <f t="shared" si="2"/>
        <v>10</v>
      </c>
    </row>
    <row r="103" ht="37.5" spans="1:6">
      <c r="A103" s="6" t="s">
        <v>121</v>
      </c>
      <c r="B103" s="6" t="s">
        <v>10</v>
      </c>
      <c r="C103" s="9" t="s">
        <v>113</v>
      </c>
      <c r="D103" s="6">
        <v>10</v>
      </c>
      <c r="E103" s="6"/>
      <c r="F103" s="6">
        <f t="shared" si="2"/>
        <v>10</v>
      </c>
    </row>
    <row r="104" ht="37.5" spans="1:6">
      <c r="A104" s="6" t="s">
        <v>122</v>
      </c>
      <c r="B104" s="6" t="s">
        <v>10</v>
      </c>
      <c r="C104" s="9" t="s">
        <v>113</v>
      </c>
      <c r="D104" s="6">
        <v>10</v>
      </c>
      <c r="E104" s="6"/>
      <c r="F104" s="6">
        <f t="shared" si="2"/>
        <v>10</v>
      </c>
    </row>
    <row r="105" ht="18.75" spans="1:6">
      <c r="A105" s="6" t="s">
        <v>123</v>
      </c>
      <c r="B105" s="6"/>
      <c r="C105" s="6"/>
      <c r="D105" s="6">
        <f>SUM(D95:D104)</f>
        <v>98</v>
      </c>
      <c r="E105" s="6">
        <f>SUM(E6:E104)</f>
        <v>66.75</v>
      </c>
      <c r="F105" s="6">
        <f t="shared" si="2"/>
        <v>164.75</v>
      </c>
    </row>
    <row r="106" ht="43" customHeight="1" spans="1:6">
      <c r="A106" s="14" t="s">
        <v>124</v>
      </c>
      <c r="B106" s="14"/>
      <c r="C106" s="14"/>
      <c r="D106" s="14"/>
      <c r="E106" s="14"/>
      <c r="F106" s="14"/>
    </row>
  </sheetData>
  <autoFilter ref="A5:F106">
    <extLst/>
  </autoFilter>
  <mergeCells count="9">
    <mergeCell ref="A2:F2"/>
    <mergeCell ref="A3:F3"/>
    <mergeCell ref="A106:F106"/>
    <mergeCell ref="A4:A5"/>
    <mergeCell ref="B4:B5"/>
    <mergeCell ref="C4:C5"/>
    <mergeCell ref="D4:D5"/>
    <mergeCell ref="E4:E5"/>
    <mergeCell ref="F4:F5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附3-农村居家建设运营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唐瑶</cp:lastModifiedBy>
  <dcterms:created xsi:type="dcterms:W3CDTF">2020-11-12T02:30:00Z</dcterms:created>
  <cp:lastPrinted>2020-11-19T07:29:00Z</cp:lastPrinted>
  <dcterms:modified xsi:type="dcterms:W3CDTF">2024-10-30T08:38:41Z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2052-12.1.0.17133</vt:lpwstr>
  </property>
  <property fmtid="{D5CDD505-2E9C-101B-9397-08002B2CF9AE}" pid="3" name="ICV">
    <vt:lpwstr>6FAD4B8361814D25839501ACA159789E_12</vt:lpwstr>
  </property>
</Properties>
</file>